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3B878F16-8055-6749-98B5-95653DFFC5D4}" xr6:coauthVersionLast="47" xr6:coauthVersionMax="47" xr10:uidLastSave="{00000000-0000-0000-0000-000000000000}"/>
  <bookViews>
    <workbookView xWindow="17680" yWindow="460" windowWidth="11600" windowHeight="23260" xr2:uid="{00000000-000D-0000-FFFF-FFFF00000000}"/>
  </bookViews>
  <sheets>
    <sheet name="乳児（3か月〜）" sheetId="1" r:id="rId1"/>
    <sheet name="乳児（3か月〜） (2)" sheetId="17" r:id="rId2"/>
    <sheet name="乳児（3か月〜） (3)" sheetId="18" r:id="rId3"/>
    <sheet name="乳児（3か月〜） (4)" sheetId="19" r:id="rId4"/>
    <sheet name="乳児（3か月〜） (5)" sheetId="20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0" l="1"/>
  <c r="E38" i="20"/>
  <c r="D37" i="20"/>
  <c r="E37" i="20"/>
  <c r="D36" i="20"/>
  <c r="E36" i="20"/>
  <c r="D35" i="20"/>
  <c r="E35" i="20"/>
  <c r="D34" i="20"/>
  <c r="E34" i="20"/>
  <c r="D33" i="20"/>
  <c r="E33" i="20"/>
  <c r="D32" i="20"/>
  <c r="E32" i="20"/>
  <c r="D31" i="20"/>
  <c r="E31" i="20"/>
  <c r="D30" i="20"/>
  <c r="E30" i="20"/>
  <c r="D29" i="20"/>
  <c r="E29" i="20"/>
  <c r="D28" i="20"/>
  <c r="E28" i="20"/>
  <c r="D27" i="20"/>
  <c r="E27" i="20"/>
  <c r="D26" i="20"/>
  <c r="E26" i="20"/>
  <c r="D25" i="20"/>
  <c r="E25" i="20"/>
  <c r="D24" i="20"/>
  <c r="E24" i="20"/>
  <c r="D23" i="20"/>
  <c r="E23" i="20"/>
  <c r="D22" i="20"/>
  <c r="E22" i="20"/>
  <c r="D21" i="20"/>
  <c r="E21" i="20"/>
  <c r="D20" i="20"/>
  <c r="E20" i="20"/>
  <c r="D19" i="20"/>
  <c r="E19" i="20"/>
  <c r="D18" i="20"/>
  <c r="E18" i="20"/>
  <c r="D17" i="20"/>
  <c r="E17" i="20"/>
  <c r="D16" i="20"/>
  <c r="E16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9" i="20"/>
  <c r="E9" i="20"/>
  <c r="D8" i="20"/>
  <c r="E8" i="20"/>
  <c r="D7" i="20"/>
  <c r="E7" i="20"/>
  <c r="D6" i="20"/>
  <c r="E6" i="20"/>
  <c r="D5" i="20"/>
  <c r="E5" i="20"/>
  <c r="D38" i="19"/>
  <c r="E38" i="19"/>
  <c r="D37" i="19"/>
  <c r="E37" i="19"/>
  <c r="D36" i="19"/>
  <c r="E36" i="19"/>
  <c r="D35" i="19"/>
  <c r="E35" i="19"/>
  <c r="D34" i="19"/>
  <c r="E34" i="19"/>
  <c r="D33" i="19"/>
  <c r="E33" i="19"/>
  <c r="D32" i="19"/>
  <c r="E32" i="19"/>
  <c r="D31" i="19"/>
  <c r="E31" i="19"/>
  <c r="D30" i="19"/>
  <c r="E30" i="19"/>
  <c r="D29" i="19"/>
  <c r="E29" i="19"/>
  <c r="D28" i="19"/>
  <c r="E28" i="19"/>
  <c r="D27" i="19"/>
  <c r="E27" i="19"/>
  <c r="D26" i="19"/>
  <c r="E26" i="19"/>
  <c r="D25" i="19"/>
  <c r="E25" i="19"/>
  <c r="D24" i="19"/>
  <c r="E24" i="19"/>
  <c r="D23" i="19"/>
  <c r="E23" i="19"/>
  <c r="D22" i="19"/>
  <c r="E22" i="19"/>
  <c r="D21" i="19"/>
  <c r="E21" i="19"/>
  <c r="D20" i="19"/>
  <c r="E20" i="19"/>
  <c r="D19" i="19"/>
  <c r="E19" i="19"/>
  <c r="D18" i="19"/>
  <c r="E18" i="19"/>
  <c r="D17" i="19"/>
  <c r="E17" i="19"/>
  <c r="D16" i="19"/>
  <c r="E16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9" i="19"/>
  <c r="E9" i="19"/>
  <c r="D8" i="19"/>
  <c r="E8" i="19"/>
  <c r="D7" i="19"/>
  <c r="E7" i="19"/>
  <c r="D6" i="19"/>
  <c r="E6" i="19"/>
  <c r="D5" i="19"/>
  <c r="E5" i="19"/>
  <c r="D38" i="18"/>
  <c r="E38" i="18"/>
  <c r="D37" i="18"/>
  <c r="E37" i="18"/>
  <c r="D36" i="18"/>
  <c r="E36" i="18"/>
  <c r="D35" i="18"/>
  <c r="E35" i="18"/>
  <c r="D34" i="18"/>
  <c r="E34" i="18"/>
  <c r="D33" i="18"/>
  <c r="E33" i="18"/>
  <c r="D32" i="18"/>
  <c r="E32" i="18"/>
  <c r="D31" i="18"/>
  <c r="E31" i="18"/>
  <c r="D30" i="18"/>
  <c r="E30" i="18"/>
  <c r="D29" i="18"/>
  <c r="E29" i="18"/>
  <c r="D28" i="18"/>
  <c r="E28" i="18"/>
  <c r="D27" i="18"/>
  <c r="E27" i="18"/>
  <c r="D26" i="18"/>
  <c r="E26" i="18"/>
  <c r="D25" i="18"/>
  <c r="E25" i="18"/>
  <c r="D24" i="18"/>
  <c r="E24" i="18"/>
  <c r="D23" i="18"/>
  <c r="E23" i="18"/>
  <c r="D22" i="18"/>
  <c r="E22" i="18"/>
  <c r="D21" i="18"/>
  <c r="E21" i="18"/>
  <c r="D20" i="18"/>
  <c r="E20" i="18"/>
  <c r="D19" i="18"/>
  <c r="E19" i="18"/>
  <c r="D18" i="18"/>
  <c r="E18" i="18"/>
  <c r="D17" i="18"/>
  <c r="E17" i="18"/>
  <c r="D16" i="18"/>
  <c r="E16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9" i="18"/>
  <c r="E9" i="18"/>
  <c r="D8" i="18"/>
  <c r="E8" i="18"/>
  <c r="D7" i="18"/>
  <c r="E7" i="18"/>
  <c r="D6" i="18"/>
  <c r="E6" i="18"/>
  <c r="D5" i="18"/>
  <c r="E5" i="18"/>
  <c r="D38" i="17"/>
  <c r="E38" i="17"/>
  <c r="D37" i="17"/>
  <c r="E37" i="17"/>
  <c r="D36" i="17"/>
  <c r="E36" i="17"/>
  <c r="D35" i="17"/>
  <c r="E35" i="17"/>
  <c r="D34" i="17"/>
  <c r="E34" i="17"/>
  <c r="D33" i="17"/>
  <c r="E33" i="17"/>
  <c r="D32" i="17"/>
  <c r="E32" i="17"/>
  <c r="D31" i="17"/>
  <c r="E31" i="17"/>
  <c r="D30" i="17"/>
  <c r="E30" i="17"/>
  <c r="D29" i="17"/>
  <c r="E29" i="17"/>
  <c r="D28" i="17"/>
  <c r="E28" i="17"/>
  <c r="D27" i="17"/>
  <c r="E27" i="17"/>
  <c r="D26" i="17"/>
  <c r="E26" i="17"/>
  <c r="D25" i="17"/>
  <c r="E25" i="17"/>
  <c r="D24" i="17"/>
  <c r="E24" i="17"/>
  <c r="D23" i="17"/>
  <c r="E23" i="17"/>
  <c r="D22" i="17"/>
  <c r="E22" i="17"/>
  <c r="D21" i="17"/>
  <c r="E21" i="17"/>
  <c r="D20" i="17"/>
  <c r="E20" i="17"/>
  <c r="D19" i="17"/>
  <c r="E19" i="17"/>
  <c r="D18" i="17"/>
  <c r="E18" i="17"/>
  <c r="D17" i="17"/>
  <c r="E17" i="17"/>
  <c r="D16" i="17"/>
  <c r="E16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9" i="17"/>
  <c r="E9" i="17"/>
  <c r="D8" i="17"/>
  <c r="E8" i="17"/>
  <c r="D7" i="17"/>
  <c r="E7" i="17"/>
  <c r="D6" i="17"/>
  <c r="E6" i="17"/>
  <c r="D5" i="17"/>
  <c r="E5" i="17"/>
  <c r="D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5" i="1"/>
</calcChain>
</file>

<file path=xl/sharedStrings.xml><?xml version="1.0" encoding="utf-8"?>
<sst xmlns="http://schemas.openxmlformats.org/spreadsheetml/2006/main" count="56" uniqueCount="13">
  <si>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</si>
  <si>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</si>
  <si>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</si>
  <si>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</si>
  <si>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作成者：</t>
    <rPh sb="0" eb="3">
      <t>サクセイシャ</t>
    </rPh>
    <phoneticPr fontId="1"/>
  </si>
  <si>
    <t>カウプ指数 (Kaup index) 判定基準</t>
    <rPh sb="19" eb="21">
      <t>ハンテイ</t>
    </rPh>
    <rPh sb="21" eb="23">
      <t>キジュン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</si>
  <si>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</si>
  <si>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日付</t>
    <rPh sb="0" eb="2">
      <t>ヒヅケ</t>
    </rPh>
    <phoneticPr fontId="1"/>
  </si>
  <si>
    <t>氏 　名：</t>
    <rPh sb="0" eb="4">
      <t>シメイ</t>
    </rPh>
    <phoneticPr fontId="1"/>
  </si>
  <si>
    <t>《乳児（３か月〜）》</t>
  </si>
  <si>
    <t>カウプ指数 (Kaup index) 算出表</t>
    <phoneticPr fontId="1"/>
  </si>
  <si>
    <t>カウプ指数 (Kaup index) 算出表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</si>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</sst>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rgb="FFF4FFF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76" fontId="4" fillId="5" borderId="1" xfId="0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6" fillId="4" borderId="1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 indent="1"/>
    </xf>
    <xf numFmtId="0" fontId="10" fillId="6" borderId="11" xfId="0" applyFont="1" applyFill="1" applyBorder="1" applyAlignment="1">
      <alignment horizontal="left" vertical="center" wrapText="1" indent="1"/>
    </xf>
    <xf numFmtId="0" fontId="10" fillId="6" borderId="3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213" name="図 1" descr="kaup.gif">
          <a:extLst>
            <a:ext uri="{FF2B5EF4-FFF2-40B4-BE49-F238E27FC236}">
              <a16:creationId xmlns:a16="http://schemas.microsoft.com/office/drawing/2014/main" id="{74ABB355-0715-BB4B-BCFF-64912D1E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4348" name="図 1" descr="kaup.gif">
          <a:extLst>
            <a:ext uri="{FF2B5EF4-FFF2-40B4-BE49-F238E27FC236}">
              <a16:creationId xmlns:a16="http://schemas.microsoft.com/office/drawing/2014/main" id="{99ED342B-0AC0-C14E-88D2-7D86591ED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5372" name="図 1" descr="kaup.gif">
          <a:extLst>
            <a:ext uri="{FF2B5EF4-FFF2-40B4-BE49-F238E27FC236}">
              <a16:creationId xmlns:a16="http://schemas.microsoft.com/office/drawing/2014/main" id="{54B1C0A7-9B4F-0B40-A496-584925D99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6396" name="図 1" descr="kaup.gif">
          <a:extLst>
            <a:ext uri="{FF2B5EF4-FFF2-40B4-BE49-F238E27FC236}">
              <a16:creationId xmlns:a16="http://schemas.microsoft.com/office/drawing/2014/main" id="{7CEF5518-E739-A24B-82DA-700BFDA95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42</xdr:row>
      <xdr:rowOff>0</xdr:rowOff>
    </xdr:from>
    <xdr:to>
      <xdr:col>4</xdr:col>
      <xdr:colOff>1168400</xdr:colOff>
      <xdr:row>48</xdr:row>
      <xdr:rowOff>660400</xdr:rowOff>
    </xdr:to>
    <xdr:pic>
      <xdr:nvPicPr>
        <xdr:cNvPr id="17422" name="図 1" descr="kaup.gif">
          <a:extLst>
            <a:ext uri="{FF2B5EF4-FFF2-40B4-BE49-F238E27FC236}">
              <a16:creationId xmlns:a16="http://schemas.microsoft.com/office/drawing/2014/main" id="{69296B64-324E-BA48-8F04-6E5CBD4E4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1"/>
  <sheetViews>
    <sheetView tabSelected="1"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9</v>
      </c>
      <c r="B1" s="21" t="s">
        <v>11</v>
      </c>
      <c r="C1" s="21"/>
      <c r="D1" s="21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IF(D5&lt;14.5,"やせすぎ",IF(D5&lt;16,"やせぎみ",IF(D5&lt;18,"普通",IF(D5&lt;20,"太りぎみ",IF(D5&gt;20,"太りすぎ")))))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IF(D6&lt;14.5,"やせすぎ",IF(D6&lt;16,"やせぎみ",IF(D6&lt;18,"普通",IF(D6&lt;20,"太りぎみ",IF(D6&gt;20,"太りすぎ")))))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58.2</v>
      </c>
      <c r="C36" s="6">
        <v>5.6</v>
      </c>
      <c r="D36" s="10">
        <f>C36/B36/B36*10000</f>
        <v>16.532634239085507</v>
      </c>
      <c r="E36" s="7" t="str">
        <f t="shared" si="0"/>
        <v>普通</v>
      </c>
    </row>
    <row r="37" spans="1:5" ht="20" customHeight="1">
      <c r="A37" s="18">
        <v>41760</v>
      </c>
      <c r="B37" s="6">
        <v>57.1</v>
      </c>
      <c r="C37" s="6">
        <v>4.3</v>
      </c>
      <c r="D37" s="10">
        <f>C37/B37/B37*10000</f>
        <v>13.18852536950874</v>
      </c>
      <c r="E37" s="7" t="str">
        <f t="shared" si="0"/>
        <v>やせすぎ</v>
      </c>
    </row>
    <row r="38" spans="1:5" ht="20" customHeight="1">
      <c r="A38" s="18">
        <v>41791</v>
      </c>
      <c r="B38" s="6">
        <v>66.400000000000006</v>
      </c>
      <c r="C38" s="6">
        <v>9.1</v>
      </c>
      <c r="D38" s="10">
        <f>C38/B38/B38*10000</f>
        <v>20.639788067934383</v>
      </c>
      <c r="E38" s="7" t="str">
        <f t="shared" si="0"/>
        <v>太りすぎ</v>
      </c>
    </row>
    <row r="39" spans="1:5" ht="17" customHeight="1">
      <c r="A39" s="29"/>
      <c r="B39" s="29"/>
      <c r="C39" s="29"/>
      <c r="D39" s="29"/>
      <c r="E39" s="29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8"/>
      <c r="B41" s="28"/>
      <c r="C41" s="28"/>
      <c r="D41" s="28"/>
      <c r="E41" s="28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B1:D1"/>
    <mergeCell ref="A40:E40"/>
    <mergeCell ref="A42:E42"/>
    <mergeCell ref="A41:E41"/>
    <mergeCell ref="A39:E39"/>
    <mergeCell ref="B3:C3"/>
    <mergeCell ref="B2:C2"/>
    <mergeCell ref="D2:E2"/>
    <mergeCell ref="D3:E3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9</v>
      </c>
      <c r="B1" s="21" t="s">
        <v>10</v>
      </c>
      <c r="C1" s="21"/>
      <c r="D1" s="21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IF(D5&lt;14.5,"やせすぎ",IF(D5&lt;16,"やせぎみ",IF(D5&lt;18,"普通",IF(D5&lt;20,"太りぎみ",IF(D5&gt;20,"太りすぎ")))))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IF(D6&lt;14.5,"やせすぎ",IF(D6&lt;16,"やせぎみ",IF(D6&lt;18,"普通",IF(D6&lt;20,"太りぎみ",IF(D6&gt;20,"太りすぎ")))))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58.2</v>
      </c>
      <c r="C36" s="6">
        <v>5.6</v>
      </c>
      <c r="D36" s="10">
        <f>C36/B36/B36*10000</f>
        <v>16.532634239085507</v>
      </c>
      <c r="E36" s="7" t="str">
        <f t="shared" si="0"/>
        <v>普通</v>
      </c>
    </row>
    <row r="37" spans="1:5" ht="20" customHeight="1">
      <c r="A37" s="18">
        <v>41760</v>
      </c>
      <c r="B37" s="6">
        <v>57.1</v>
      </c>
      <c r="C37" s="6">
        <v>4.3</v>
      </c>
      <c r="D37" s="10">
        <f>C37/B37/B37*10000</f>
        <v>13.18852536950874</v>
      </c>
      <c r="E37" s="7" t="str">
        <f t="shared" si="0"/>
        <v>やせすぎ</v>
      </c>
    </row>
    <row r="38" spans="1:5" ht="20" customHeight="1">
      <c r="A38" s="18">
        <v>41791</v>
      </c>
      <c r="B38" s="6">
        <v>66.400000000000006</v>
      </c>
      <c r="C38" s="6">
        <v>9.1</v>
      </c>
      <c r="D38" s="10">
        <f>C38/B38/B38*10000</f>
        <v>20.639788067934383</v>
      </c>
      <c r="E38" s="7" t="str">
        <f t="shared" si="0"/>
        <v>太りすぎ</v>
      </c>
    </row>
    <row r="39" spans="1:5" ht="17" customHeight="1">
      <c r="A39" s="29"/>
      <c r="B39" s="29"/>
      <c r="C39" s="29"/>
      <c r="D39" s="29"/>
      <c r="E39" s="29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8"/>
      <c r="B41" s="28"/>
      <c r="C41" s="28"/>
      <c r="D41" s="28"/>
      <c r="E41" s="28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9</v>
      </c>
      <c r="B1" s="21" t="s">
        <v>10</v>
      </c>
      <c r="C1" s="21"/>
      <c r="D1" s="21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IF(D5&lt;14.5,"やせすぎ",IF(D5&lt;16,"やせぎみ",IF(D5&lt;18,"普通",IF(D5&lt;20,"太りぎみ",IF(D5&gt;20,"太りすぎ")))))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IF(D6&lt;14.5,"やせすぎ",IF(D6&lt;16,"やせぎみ",IF(D6&lt;18,"普通",IF(D6&lt;20,"太りぎみ",IF(D6&gt;20,"太りすぎ")))))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58.2</v>
      </c>
      <c r="C36" s="6">
        <v>5.6</v>
      </c>
      <c r="D36" s="10">
        <f>C36/B36/B36*10000</f>
        <v>16.532634239085507</v>
      </c>
      <c r="E36" s="7" t="str">
        <f t="shared" si="0"/>
        <v>普通</v>
      </c>
    </row>
    <row r="37" spans="1:5" ht="20" customHeight="1">
      <c r="A37" s="18">
        <v>41760</v>
      </c>
      <c r="B37" s="6">
        <v>57.1</v>
      </c>
      <c r="C37" s="6">
        <v>4.3</v>
      </c>
      <c r="D37" s="10">
        <f>C37/B37/B37*10000</f>
        <v>13.18852536950874</v>
      </c>
      <c r="E37" s="7" t="str">
        <f t="shared" si="0"/>
        <v>やせすぎ</v>
      </c>
    </row>
    <row r="38" spans="1:5" ht="20" customHeight="1">
      <c r="A38" s="18">
        <v>41791</v>
      </c>
      <c r="B38" s="6">
        <v>66.400000000000006</v>
      </c>
      <c r="C38" s="6">
        <v>9.1</v>
      </c>
      <c r="D38" s="10">
        <f>C38/B38/B38*10000</f>
        <v>20.639788067934383</v>
      </c>
      <c r="E38" s="7" t="str">
        <f t="shared" si="0"/>
        <v>太りすぎ</v>
      </c>
    </row>
    <row r="39" spans="1:5" ht="17" customHeight="1">
      <c r="A39" s="29"/>
      <c r="B39" s="29"/>
      <c r="C39" s="29"/>
      <c r="D39" s="29"/>
      <c r="E39" s="29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8"/>
      <c r="B41" s="28"/>
      <c r="C41" s="28"/>
      <c r="D41" s="28"/>
      <c r="E41" s="28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9</v>
      </c>
      <c r="B1" s="21" t="s">
        <v>10</v>
      </c>
      <c r="C1" s="21"/>
      <c r="D1" s="21"/>
      <c r="E1" s="9"/>
    </row>
    <row r="2" spans="1:5" ht="29" customHeight="1">
      <c r="A2" s="19" t="s">
        <v>8</v>
      </c>
      <c r="B2" s="26"/>
      <c r="C2" s="26"/>
      <c r="D2" s="26"/>
      <c r="E2" s="26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IF(D5&lt;14.5,"やせすぎ",IF(D5&lt;16,"やせぎみ",IF(D5&lt;18,"普通",IF(D5&lt;20,"太りぎみ",IF(D5&gt;20,"太りすぎ")))))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IF(D6&lt;14.5,"やせすぎ",IF(D6&lt;16,"やせぎみ",IF(D6&lt;18,"普通",IF(D6&lt;20,"太りぎみ",IF(D6&gt;20,"太りすぎ")))))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58.2</v>
      </c>
      <c r="C36" s="6">
        <v>5.6</v>
      </c>
      <c r="D36" s="10">
        <f>C36/B36/B36*10000</f>
        <v>16.532634239085507</v>
      </c>
      <c r="E36" s="7" t="str">
        <f t="shared" si="0"/>
        <v>普通</v>
      </c>
    </row>
    <row r="37" spans="1:5" ht="20" customHeight="1">
      <c r="A37" s="18">
        <v>41760</v>
      </c>
      <c r="B37" s="6">
        <v>57.1</v>
      </c>
      <c r="C37" s="6">
        <v>4.3</v>
      </c>
      <c r="D37" s="10">
        <f>C37/B37/B37*10000</f>
        <v>13.18852536950874</v>
      </c>
      <c r="E37" s="7" t="str">
        <f t="shared" si="0"/>
        <v>やせすぎ</v>
      </c>
    </row>
    <row r="38" spans="1:5" ht="20" customHeight="1">
      <c r="A38" s="18">
        <v>41791</v>
      </c>
      <c r="B38" s="6">
        <v>66.400000000000006</v>
      </c>
      <c r="C38" s="6">
        <v>9.1</v>
      </c>
      <c r="D38" s="10">
        <f>C38/B38/B38*10000</f>
        <v>20.639788067934383</v>
      </c>
      <c r="E38" s="7" t="str">
        <f t="shared" si="0"/>
        <v>太りすぎ</v>
      </c>
    </row>
    <row r="39" spans="1:5" ht="17" customHeight="1">
      <c r="A39" s="29"/>
      <c r="B39" s="29"/>
      <c r="C39" s="29"/>
      <c r="D39" s="29"/>
      <c r="E39" s="29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8"/>
      <c r="B41" s="28"/>
      <c r="C41" s="28"/>
      <c r="D41" s="28"/>
      <c r="E41" s="28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0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9</v>
      </c>
      <c r="B1" s="21" t="s">
        <v>10</v>
      </c>
      <c r="C1" s="21"/>
      <c r="D1" s="21"/>
      <c r="E1" s="9"/>
    </row>
    <row r="2" spans="1:5" ht="29" customHeight="1">
      <c r="A2" s="19" t="s">
        <v>8</v>
      </c>
      <c r="B2" s="26"/>
      <c r="C2" s="26"/>
      <c r="D2" s="35"/>
      <c r="E2" s="35"/>
    </row>
    <row r="3" spans="1:5" ht="29" customHeight="1">
      <c r="A3" s="20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IF(D5&lt;14.5,"やせすぎ",IF(D5&lt;16,"やせぎみ",IF(D5&lt;18,"普通",IF(D5&lt;20,"太りぎみ",IF(D5&gt;20,"太りすぎ")))))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IF(D6&lt;14.5,"やせすぎ",IF(D6&lt;16,"やせぎみ",IF(D6&lt;18,"普通",IF(D6&lt;20,"太りぎみ",IF(D6&gt;20,"太りすぎ")))))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58.2</v>
      </c>
      <c r="C36" s="6">
        <v>5.6</v>
      </c>
      <c r="D36" s="10">
        <f>C36/B36/B36*10000</f>
        <v>16.532634239085507</v>
      </c>
      <c r="E36" s="7" t="str">
        <f t="shared" si="0"/>
        <v>普通</v>
      </c>
    </row>
    <row r="37" spans="1:5" ht="20" customHeight="1">
      <c r="A37" s="18">
        <v>41760</v>
      </c>
      <c r="B37" s="6">
        <v>57.1</v>
      </c>
      <c r="C37" s="6">
        <v>4.3</v>
      </c>
      <c r="D37" s="10">
        <f>C37/B37/B37*10000</f>
        <v>13.18852536950874</v>
      </c>
      <c r="E37" s="7" t="str">
        <f t="shared" si="0"/>
        <v>やせすぎ</v>
      </c>
    </row>
    <row r="38" spans="1:5" ht="20" customHeight="1">
      <c r="A38" s="18">
        <v>41791</v>
      </c>
      <c r="B38" s="6">
        <v>66.400000000000006</v>
      </c>
      <c r="C38" s="6">
        <v>9.1</v>
      </c>
      <c r="D38" s="10">
        <f>C38/B38/B38*10000</f>
        <v>20.639788067934383</v>
      </c>
      <c r="E38" s="7" t="str">
        <f t="shared" si="0"/>
        <v>太りすぎ</v>
      </c>
    </row>
    <row r="39" spans="1:5" ht="17" customHeight="1">
      <c r="A39" s="29"/>
      <c r="B39" s="29"/>
      <c r="C39" s="29"/>
      <c r="D39" s="29"/>
      <c r="E39" s="29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4"/>
      <c r="B41" s="34"/>
      <c r="C41" s="34"/>
      <c r="D41" s="34"/>
      <c r="E41" s="34"/>
    </row>
    <row r="42" spans="1:5" ht="17" customHeight="1">
      <c r="A42" s="25" t="s">
        <v>5</v>
      </c>
      <c r="B42" s="26"/>
      <c r="C42" s="26"/>
      <c r="D42" s="26"/>
      <c r="E42" s="27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30" customHeight="1">
      <c r="A50" s="31" t="s">
        <v>12</v>
      </c>
      <c r="B50" s="32"/>
      <c r="C50" s="32"/>
      <c r="D50" s="32"/>
      <c r="E50" s="33"/>
    </row>
  </sheetData>
  <mergeCells count="10">
    <mergeCell ref="A50:E50"/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乳児（3か月〜）</vt:lpstr>
      <vt:lpstr>乳児（3か月〜） (2)</vt:lpstr>
      <vt:lpstr>乳児（3か月〜） (3)</vt:lpstr>
      <vt:lpstr>乳児（3か月〜） (4)</vt:lpstr>
      <vt:lpstr>乳児（3か月〜） (5)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2014-12-21T08:30:05Z</cp:lastPrinted>
  <dcterms:created xsi:type="dcterms:W3CDTF">2011-03-16T23:51:29Z</dcterms:created>
  <dcterms:modified xsi:type="dcterms:W3CDTF">2021-09-07T00:30:22Z</dcterms:modified>
  <cp:category/>
</cp:coreProperties>
</file>