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7335384A-BBD2-1344-A2EE-5A59A8205687}" xr6:coauthVersionLast="47" xr6:coauthVersionMax="47" xr10:uidLastSave="{00000000-0000-0000-0000-000000000000}"/>
  <bookViews>
    <workbookView xWindow="17700" yWindow="460" windowWidth="11540" windowHeight="23140" xr2:uid="{00000000-000D-0000-FFFF-FFFF00000000}"/>
  </bookViews>
  <sheets>
    <sheet name="満5歳" sheetId="16" r:id="rId1"/>
    <sheet name="満5歳 (2)" sheetId="17" r:id="rId2"/>
    <sheet name="満5歳 (3)" sheetId="18" r:id="rId3"/>
    <sheet name="満5歳 (4)" sheetId="19" r:id="rId4"/>
    <sheet name="満5歳 (5)" sheetId="20" r:id="rId5"/>
    <sheet name="満5歳 (6)" sheetId="21" r:id="rId6"/>
    <sheet name="満5歳 (7)" sheetId="22" r:id="rId7"/>
    <sheet name="満5歳 (8)" sheetId="23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3" l="1"/>
  <c r="E38" i="23"/>
  <c r="D37" i="23"/>
  <c r="E37" i="23"/>
  <c r="D36" i="23"/>
  <c r="E36" i="23"/>
  <c r="D35" i="23"/>
  <c r="E35" i="23"/>
  <c r="D34" i="23"/>
  <c r="E34" i="23"/>
  <c r="D33" i="23"/>
  <c r="E33" i="23"/>
  <c r="D32" i="23"/>
  <c r="E32" i="23"/>
  <c r="D31" i="23"/>
  <c r="E31" i="23"/>
  <c r="D30" i="23"/>
  <c r="E30" i="23"/>
  <c r="D29" i="23"/>
  <c r="E29" i="23"/>
  <c r="D28" i="23"/>
  <c r="E28" i="23"/>
  <c r="D27" i="23"/>
  <c r="E27" i="23"/>
  <c r="D26" i="23"/>
  <c r="E26" i="23"/>
  <c r="D25" i="23"/>
  <c r="E25" i="23"/>
  <c r="D24" i="23"/>
  <c r="E24" i="23"/>
  <c r="D23" i="23"/>
  <c r="E23" i="23"/>
  <c r="D22" i="23"/>
  <c r="E22" i="23"/>
  <c r="D21" i="23"/>
  <c r="E21" i="23"/>
  <c r="D20" i="23"/>
  <c r="E20" i="23"/>
  <c r="D19" i="23"/>
  <c r="E19" i="23"/>
  <c r="D18" i="23"/>
  <c r="E18" i="23"/>
  <c r="D17" i="23"/>
  <c r="E17" i="23"/>
  <c r="D16" i="23"/>
  <c r="E16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9" i="23"/>
  <c r="E9" i="23"/>
  <c r="D8" i="23"/>
  <c r="E8" i="23"/>
  <c r="D7" i="23"/>
  <c r="E7" i="23"/>
  <c r="D6" i="23"/>
  <c r="E6" i="23"/>
  <c r="D5" i="23"/>
  <c r="E5" i="23"/>
  <c r="D38" i="22"/>
  <c r="E38" i="22"/>
  <c r="D37" i="22"/>
  <c r="E37" i="22"/>
  <c r="D36" i="22"/>
  <c r="E36" i="22"/>
  <c r="D35" i="22"/>
  <c r="E35" i="22"/>
  <c r="D34" i="22"/>
  <c r="E34" i="22"/>
  <c r="D33" i="22"/>
  <c r="E33" i="22"/>
  <c r="D32" i="22"/>
  <c r="E32" i="22"/>
  <c r="D31" i="22"/>
  <c r="E31" i="22"/>
  <c r="D30" i="22"/>
  <c r="E30" i="22"/>
  <c r="D29" i="22"/>
  <c r="E29" i="22"/>
  <c r="D28" i="22"/>
  <c r="E28" i="22"/>
  <c r="D27" i="22"/>
  <c r="E27" i="22"/>
  <c r="D26" i="22"/>
  <c r="E26" i="22"/>
  <c r="D25" i="22"/>
  <c r="E25" i="22"/>
  <c r="D24" i="22"/>
  <c r="E24" i="22"/>
  <c r="D23" i="22"/>
  <c r="E23" i="22"/>
  <c r="D22" i="22"/>
  <c r="E22" i="22"/>
  <c r="D21" i="22"/>
  <c r="E21" i="22"/>
  <c r="D20" i="22"/>
  <c r="E20" i="22"/>
  <c r="D19" i="22"/>
  <c r="E19" i="22"/>
  <c r="D18" i="22"/>
  <c r="E18" i="22"/>
  <c r="D17" i="22"/>
  <c r="E17" i="22"/>
  <c r="D16" i="22"/>
  <c r="E16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9" i="22"/>
  <c r="E9" i="22"/>
  <c r="D8" i="22"/>
  <c r="E8" i="22"/>
  <c r="D7" i="22"/>
  <c r="E7" i="22"/>
  <c r="D6" i="22"/>
  <c r="E6" i="22"/>
  <c r="D5" i="22"/>
  <c r="E5" i="22"/>
  <c r="D38" i="2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5" i="21"/>
  <c r="E25" i="21"/>
  <c r="D24" i="21"/>
  <c r="E24" i="21"/>
  <c r="D23" i="21"/>
  <c r="E23" i="21"/>
  <c r="D22" i="21"/>
  <c r="E22" i="21"/>
  <c r="D21" i="21"/>
  <c r="E21" i="21"/>
  <c r="D20" i="21"/>
  <c r="E20" i="21"/>
  <c r="D19" i="21"/>
  <c r="E19" i="21"/>
  <c r="D18" i="21"/>
  <c r="E18" i="21"/>
  <c r="D17" i="21"/>
  <c r="E17" i="21"/>
  <c r="D16" i="21"/>
  <c r="E16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9" i="21"/>
  <c r="E9" i="21"/>
  <c r="D8" i="21"/>
  <c r="E8" i="21"/>
  <c r="D7" i="21"/>
  <c r="E7" i="21"/>
  <c r="D6" i="21"/>
  <c r="E6" i="21"/>
  <c r="D5" i="21"/>
  <c r="E5" i="21"/>
  <c r="D38" i="20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D5" i="16"/>
  <c r="E5" i="16"/>
</calcChain>
</file>

<file path=xl/sharedStrings.xml><?xml version="1.0" encoding="utf-8"?>
<sst xmlns="http://schemas.openxmlformats.org/spreadsheetml/2006/main" count="90" uniqueCount="13">
  <si>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</si>
  <si>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</si>
  <si>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</si>
  <si>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</si>
  <si>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</si>
  <si>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</si>
  <si>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</si>
  <si>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</si>
  <si>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</si>
  <si>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カウプ指数 (Kaup index) 算出表</t>
    <phoneticPr fontId="1"/>
  </si>
  <si>
    <t>《満５歳》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</si>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</sst>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4FF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6" fillId="5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6" borderId="9" xfId="0" applyFont="1" applyFill="1" applyBorder="1" applyAlignment="1">
      <alignment horizontal="left" vertical="center" wrapText="1" indent="1"/>
    </xf>
    <xf numFmtId="0" fontId="9" fillId="6" borderId="10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 indent="1"/>
    </xf>
    <xf numFmtId="0" fontId="0" fillId="0" borderId="5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 indent="1"/>
    </xf>
    <xf numFmtId="0" fontId="10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3344" name="図 1" descr="kaup.gif">
          <a:extLst>
            <a:ext uri="{FF2B5EF4-FFF2-40B4-BE49-F238E27FC236}">
              <a16:creationId xmlns:a16="http://schemas.microsoft.com/office/drawing/2014/main" id="{77F096C9-78F0-F442-B658-E7E154B63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2" name="図 1" descr="kaup.gif">
          <a:extLst>
            <a:ext uri="{FF2B5EF4-FFF2-40B4-BE49-F238E27FC236}">
              <a16:creationId xmlns:a16="http://schemas.microsoft.com/office/drawing/2014/main" id="{C82D1ED8-48E9-C548-8E6C-F58DA47D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66" name="図 1" descr="kaup.gif">
          <a:extLst>
            <a:ext uri="{FF2B5EF4-FFF2-40B4-BE49-F238E27FC236}">
              <a16:creationId xmlns:a16="http://schemas.microsoft.com/office/drawing/2014/main" id="{C3E78C16-3E3B-594D-A6A7-79F6FB883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0" name="図 1" descr="kaup.gif">
          <a:extLst>
            <a:ext uri="{FF2B5EF4-FFF2-40B4-BE49-F238E27FC236}">
              <a16:creationId xmlns:a16="http://schemas.microsoft.com/office/drawing/2014/main" id="{80CBC058-695C-764B-9E11-CE700879B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7414" name="図 1" descr="kaup.gif">
          <a:extLst>
            <a:ext uri="{FF2B5EF4-FFF2-40B4-BE49-F238E27FC236}">
              <a16:creationId xmlns:a16="http://schemas.microsoft.com/office/drawing/2014/main" id="{1217346E-0563-814D-A8FE-C79C8D46F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8438" name="図 1" descr="kaup.gif">
          <a:extLst>
            <a:ext uri="{FF2B5EF4-FFF2-40B4-BE49-F238E27FC236}">
              <a16:creationId xmlns:a16="http://schemas.microsoft.com/office/drawing/2014/main" id="{D6103B8C-6D0C-4A46-A884-0ED43EEEE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19462" name="図 1" descr="kaup.gif">
          <a:extLst>
            <a:ext uri="{FF2B5EF4-FFF2-40B4-BE49-F238E27FC236}">
              <a16:creationId xmlns:a16="http://schemas.microsoft.com/office/drawing/2014/main" id="{D9DD91F1-7F92-8948-83D2-5412F8FBA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20483" name="図 1" descr="kaup.gif">
          <a:extLst>
            <a:ext uri="{FF2B5EF4-FFF2-40B4-BE49-F238E27FC236}">
              <a16:creationId xmlns:a16="http://schemas.microsoft.com/office/drawing/2014/main" id="{EF63C29D-34DD-4847-AB09-6FD228ECE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11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9"/>
  <sheetViews>
    <sheetView zoomScaleNormal="100" workbookViewId="0">
      <selection activeCell="A31" sqref="A3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12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</sheetData>
  <mergeCells count="10">
    <mergeCell ref="A50:E50"/>
    <mergeCell ref="A40:E40"/>
    <mergeCell ref="A41:E41"/>
    <mergeCell ref="B1:D1"/>
    <mergeCell ref="B2:C2"/>
    <mergeCell ref="D2:E2"/>
    <mergeCell ref="B3:C3"/>
    <mergeCell ref="D3:E3"/>
    <mergeCell ref="A39:E39"/>
    <mergeCell ref="A42:E42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9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10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107.6</v>
      </c>
      <c r="C36" s="6">
        <v>16.8</v>
      </c>
      <c r="D36" s="8">
        <f>C36/B36/B36*10000</f>
        <v>14.510578903000235</v>
      </c>
      <c r="E36" s="7" t="str">
        <f t="shared" si="0"/>
        <v>普通</v>
      </c>
    </row>
    <row r="37" spans="1:5" ht="20" customHeight="1">
      <c r="A37" s="16">
        <v>41760</v>
      </c>
      <c r="B37" s="6">
        <v>111.4</v>
      </c>
      <c r="C37" s="6">
        <v>15.6</v>
      </c>
      <c r="D37" s="8">
        <f>C37/B37/B37*10000</f>
        <v>12.570548172596848</v>
      </c>
      <c r="E37" s="7" t="str">
        <f t="shared" si="0"/>
        <v>やせすぎ</v>
      </c>
    </row>
    <row r="38" spans="1:5" ht="20" customHeight="1">
      <c r="A38" s="16">
        <v>41791</v>
      </c>
      <c r="B38" s="6">
        <v>113.4</v>
      </c>
      <c r="C38" s="6">
        <v>23.8</v>
      </c>
      <c r="D38" s="8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12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</sheetData>
  <mergeCells count="10">
    <mergeCell ref="A40:E40"/>
    <mergeCell ref="A41:E41"/>
    <mergeCell ref="A42:E42"/>
    <mergeCell ref="A50:E50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満5歳</vt:lpstr>
      <vt:lpstr>満5歳 (2)</vt:lpstr>
      <vt:lpstr>満5歳 (3)</vt:lpstr>
      <vt:lpstr>満5歳 (4)</vt:lpstr>
      <vt:lpstr>満5歳 (5)</vt:lpstr>
      <vt:lpstr>満5歳 (6)</vt:lpstr>
      <vt:lpstr>満5歳 (7)</vt:lpstr>
      <vt:lpstr>満5歳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2021-09-07T00:28:21Z</dcterms:modified>
  <cp:category/>
</cp:coreProperties>
</file>