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sakaikazuo/Desktop/準備ファイル 2/シート B　C:D - E:F/"/>
    </mc:Choice>
  </mc:AlternateContent>
  <xr:revisionPtr revIDLastSave="0" documentId="13_ncr:1_{117CDBED-2389-6B44-96E3-32326B041500}" xr6:coauthVersionLast="47" xr6:coauthVersionMax="47" xr10:uidLastSave="{00000000-0000-0000-0000-000000000000}"/>
  <bookViews>
    <workbookView xWindow="22820" yWindow="460" windowWidth="22140" windowHeight="28060" xr2:uid="{00000000-000D-0000-FFFF-FFFF00000000}"/>
  </bookViews>
  <sheets>
    <sheet name="満4歳 (1)" sheetId="9" r:id="rId1"/>
    <sheet name="満4歳 (2)" sheetId="11" r:id="rId2"/>
    <sheet name="満4歳 (3)" sheetId="12" r:id="rId3"/>
    <sheet name="満4歳 (4)" sheetId="13" r:id="rId4"/>
    <sheet name="満4歳 (5)" sheetId="14" r:id="rId5"/>
    <sheet name="満4歳 (6)" sheetId="15" r:id="rId6"/>
    <sheet name="満4歳 (7)" sheetId="16" r:id="rId7"/>
    <sheet name="満4歳 (8)" sheetId="17" r:id="rId8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9" l="1"/>
  <c r="F46" i="9"/>
  <c r="F45" i="9"/>
  <c r="F44" i="9"/>
  <c r="F43" i="9"/>
  <c r="F42" i="9"/>
  <c r="F41" i="9"/>
  <c r="F40" i="9"/>
  <c r="F39" i="9"/>
  <c r="F38" i="9"/>
  <c r="F37" i="9"/>
  <c r="F36" i="9"/>
  <c r="F35" i="9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7" i="9"/>
  <c r="F6" i="9"/>
  <c r="F5" i="9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7" i="12"/>
  <c r="F46" i="12"/>
  <c r="F45" i="12"/>
  <c r="F44" i="12"/>
  <c r="F43" i="12"/>
  <c r="F42" i="12"/>
  <c r="F41" i="12"/>
  <c r="F40" i="12"/>
  <c r="F39" i="12"/>
  <c r="F38" i="12"/>
  <c r="F37" i="12"/>
  <c r="F36" i="12"/>
  <c r="F35" i="12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6" i="12"/>
  <c r="F5" i="12"/>
  <c r="F47" i="13"/>
  <c r="F46" i="13"/>
  <c r="F45" i="13"/>
  <c r="F44" i="13"/>
  <c r="F43" i="13"/>
  <c r="F42" i="13"/>
  <c r="F41" i="13"/>
  <c r="F40" i="13"/>
  <c r="F39" i="13"/>
  <c r="F38" i="13"/>
  <c r="F37" i="13"/>
  <c r="F36" i="13"/>
  <c r="F35" i="13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6" i="13"/>
  <c r="F5" i="13"/>
  <c r="F47" i="14"/>
  <c r="F46" i="14"/>
  <c r="F45" i="14"/>
  <c r="F44" i="14"/>
  <c r="F43" i="14"/>
  <c r="F42" i="14"/>
  <c r="F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7" i="15"/>
  <c r="F46" i="15"/>
  <c r="F45" i="15"/>
  <c r="F44" i="15"/>
  <c r="F43" i="15"/>
  <c r="F42" i="15"/>
  <c r="F41" i="15"/>
  <c r="F40" i="15"/>
  <c r="F39" i="15"/>
  <c r="F38" i="15"/>
  <c r="F37" i="15"/>
  <c r="F36" i="15"/>
  <c r="F35" i="15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6" i="15"/>
  <c r="F5" i="15"/>
  <c r="F47" i="16"/>
  <c r="F46" i="16"/>
  <c r="F45" i="16"/>
  <c r="F44" i="16"/>
  <c r="F43" i="16"/>
  <c r="F42" i="16"/>
  <c r="F41" i="16"/>
  <c r="F40" i="16"/>
  <c r="F39" i="16"/>
  <c r="F38" i="16"/>
  <c r="F37" i="16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7" i="16"/>
  <c r="F6" i="16"/>
  <c r="F5" i="16"/>
  <c r="F6" i="17"/>
  <c r="F7" i="17"/>
  <c r="F8" i="17"/>
  <c r="F9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F39" i="17"/>
  <c r="F40" i="17"/>
  <c r="F41" i="17"/>
  <c r="F42" i="17"/>
  <c r="F43" i="17"/>
  <c r="F44" i="17"/>
  <c r="F45" i="17"/>
  <c r="F46" i="17"/>
  <c r="F47" i="17"/>
  <c r="F5" i="17"/>
  <c r="E47" i="17"/>
  <c r="E46" i="17"/>
  <c r="E45" i="17"/>
  <c r="E44" i="17"/>
  <c r="E43" i="17"/>
  <c r="E42" i="17"/>
  <c r="E41" i="17"/>
  <c r="E40" i="17"/>
  <c r="E39" i="17"/>
  <c r="E38" i="17"/>
  <c r="E37" i="17"/>
  <c r="E36" i="17"/>
  <c r="E35" i="17"/>
  <c r="E34" i="17"/>
  <c r="E33" i="17"/>
  <c r="E32" i="17"/>
  <c r="E31" i="17"/>
  <c r="E30" i="17"/>
  <c r="E29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E13" i="17"/>
  <c r="E12" i="17"/>
  <c r="E11" i="17"/>
  <c r="E10" i="17"/>
  <c r="E9" i="17"/>
  <c r="E8" i="17"/>
  <c r="E7" i="17"/>
  <c r="E6" i="17"/>
  <c r="E5" i="17"/>
  <c r="E47" i="16"/>
  <c r="E46" i="16"/>
  <c r="E45" i="16"/>
  <c r="E44" i="16"/>
  <c r="E43" i="16"/>
  <c r="E42" i="16"/>
  <c r="E41" i="16"/>
  <c r="E40" i="16"/>
  <c r="E39" i="16"/>
  <c r="E38" i="16"/>
  <c r="E37" i="16"/>
  <c r="E36" i="16"/>
  <c r="E35" i="16"/>
  <c r="E34" i="16"/>
  <c r="E33" i="16"/>
  <c r="E32" i="16"/>
  <c r="E31" i="16"/>
  <c r="E30" i="16"/>
  <c r="E29" i="16"/>
  <c r="E28" i="16"/>
  <c r="E27" i="16"/>
  <c r="E26" i="16"/>
  <c r="E25" i="16"/>
  <c r="E24" i="16"/>
  <c r="E23" i="16"/>
  <c r="E22" i="16"/>
  <c r="E21" i="16"/>
  <c r="E20" i="16"/>
  <c r="E19" i="16"/>
  <c r="E18" i="16"/>
  <c r="E17" i="16"/>
  <c r="E16" i="16"/>
  <c r="E15" i="16"/>
  <c r="E14" i="16"/>
  <c r="E13" i="16"/>
  <c r="E12" i="16"/>
  <c r="E11" i="16"/>
  <c r="E10" i="16"/>
  <c r="E9" i="16"/>
  <c r="E8" i="16"/>
  <c r="E7" i="16"/>
  <c r="E6" i="16"/>
  <c r="E5" i="16"/>
  <c r="E47" i="15"/>
  <c r="E46" i="15"/>
  <c r="E45" i="15"/>
  <c r="E44" i="15"/>
  <c r="E43" i="15"/>
  <c r="E42" i="15"/>
  <c r="E41" i="15"/>
  <c r="E40" i="15"/>
  <c r="E39" i="15"/>
  <c r="E38" i="15"/>
  <c r="E37" i="15"/>
  <c r="E36" i="15"/>
  <c r="E35" i="15"/>
  <c r="E34" i="15"/>
  <c r="E33" i="15"/>
  <c r="E32" i="15"/>
  <c r="E31" i="15"/>
  <c r="E30" i="15"/>
  <c r="E29" i="15"/>
  <c r="E28" i="15"/>
  <c r="E27" i="15"/>
  <c r="E26" i="15"/>
  <c r="E25" i="15"/>
  <c r="E24" i="15"/>
  <c r="E23" i="15"/>
  <c r="E22" i="15"/>
  <c r="E21" i="15"/>
  <c r="E20" i="15"/>
  <c r="E19" i="15"/>
  <c r="E18" i="15"/>
  <c r="E17" i="15"/>
  <c r="E16" i="15"/>
  <c r="E15" i="15"/>
  <c r="E14" i="15"/>
  <c r="E13" i="15"/>
  <c r="E12" i="15"/>
  <c r="E11" i="15"/>
  <c r="E10" i="15"/>
  <c r="E9" i="15"/>
  <c r="E8" i="15"/>
  <c r="E7" i="15"/>
  <c r="E6" i="15"/>
  <c r="E5" i="15"/>
  <c r="E47" i="14"/>
  <c r="E46" i="14"/>
  <c r="E45" i="14"/>
  <c r="E44" i="14"/>
  <c r="E43" i="14"/>
  <c r="E42" i="14"/>
  <c r="E41" i="14"/>
  <c r="E40" i="14"/>
  <c r="E39" i="14"/>
  <c r="E38" i="14"/>
  <c r="E37" i="14"/>
  <c r="E36" i="14"/>
  <c r="E35" i="14"/>
  <c r="E34" i="14"/>
  <c r="E33" i="14"/>
  <c r="E32" i="14"/>
  <c r="E31" i="14"/>
  <c r="E30" i="14"/>
  <c r="E29" i="14"/>
  <c r="E28" i="14"/>
  <c r="E27" i="14"/>
  <c r="E26" i="14"/>
  <c r="E25" i="14"/>
  <c r="E24" i="14"/>
  <c r="E23" i="14"/>
  <c r="E22" i="14"/>
  <c r="E21" i="14"/>
  <c r="E20" i="14"/>
  <c r="E19" i="14"/>
  <c r="E18" i="14"/>
  <c r="E17" i="14"/>
  <c r="E16" i="14"/>
  <c r="E15" i="14"/>
  <c r="E14" i="14"/>
  <c r="E13" i="14"/>
  <c r="E12" i="14"/>
  <c r="E11" i="14"/>
  <c r="E10" i="14"/>
  <c r="E9" i="14"/>
  <c r="E8" i="14"/>
  <c r="E7" i="14"/>
  <c r="E6" i="14"/>
  <c r="E5" i="14"/>
  <c r="E47" i="13"/>
  <c r="E46" i="13"/>
  <c r="E45" i="13"/>
  <c r="E44" i="13"/>
  <c r="E43" i="13"/>
  <c r="E42" i="13"/>
  <c r="E41" i="13"/>
  <c r="E40" i="13"/>
  <c r="E39" i="13"/>
  <c r="E38" i="13"/>
  <c r="E37" i="13"/>
  <c r="E36" i="13"/>
  <c r="E35" i="13"/>
  <c r="E34" i="13"/>
  <c r="E33" i="13"/>
  <c r="E32" i="13"/>
  <c r="E31" i="13"/>
  <c r="E30" i="13"/>
  <c r="E29" i="13"/>
  <c r="E28" i="13"/>
  <c r="E27" i="13"/>
  <c r="E26" i="13"/>
  <c r="E25" i="13"/>
  <c r="E24" i="13"/>
  <c r="E23" i="13"/>
  <c r="E22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E5" i="13"/>
  <c r="E47" i="12"/>
  <c r="E46" i="12"/>
  <c r="E45" i="12"/>
  <c r="E44" i="12"/>
  <c r="E43" i="12"/>
  <c r="E42" i="12"/>
  <c r="E41" i="12"/>
  <c r="E40" i="12"/>
  <c r="E39" i="12"/>
  <c r="E38" i="12"/>
  <c r="E37" i="12"/>
  <c r="E36" i="12"/>
  <c r="E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7" i="11"/>
  <c r="E46" i="11"/>
  <c r="E45" i="11"/>
  <c r="E44" i="11"/>
  <c r="E43" i="11"/>
  <c r="E42" i="11"/>
  <c r="E41" i="11"/>
  <c r="E40" i="11"/>
  <c r="E39" i="11"/>
  <c r="E38" i="11"/>
  <c r="E37" i="11"/>
  <c r="E36" i="11"/>
  <c r="E35" i="11"/>
  <c r="E34" i="11"/>
  <c r="E33" i="11"/>
  <c r="E32" i="11"/>
  <c r="E31" i="11"/>
  <c r="E30" i="11"/>
  <c r="E29" i="11"/>
  <c r="E28" i="11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13" i="11"/>
  <c r="E12" i="11"/>
  <c r="E11" i="11"/>
  <c r="E10" i="11"/>
  <c r="E9" i="11"/>
  <c r="E8" i="11"/>
  <c r="E7" i="11"/>
  <c r="E6" i="11"/>
  <c r="E5" i="11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5" i="9"/>
</calcChain>
</file>

<file path=xl/sharedStrings.xml><?xml version="1.0" encoding="utf-8"?>
<sst xmlns="http://schemas.openxmlformats.org/spreadsheetml/2006/main" count="162" uniqueCount="20">
  <si>
    <t>氏名</t>
    <rPh sb="0" eb="2">
      <t>シメイ</t>
    </rPh>
    <phoneticPr fontId="1"/>
  </si>
  <si>
    <t>身長（ｃｍ）</t>
    <rPh sb="0" eb="2">
      <t>シンチョウ</t>
    </rPh>
    <phoneticPr fontId="1"/>
  </si>
  <si>
    <t>体重（ｋｇ）</t>
    <rPh sb="0" eb="2">
      <t>タイジュウ</t>
    </rPh>
    <phoneticPr fontId="1"/>
  </si>
  <si>
    <t>番号</t>
    <rPh sb="0" eb="2">
      <t>バンゴウ</t>
    </rPh>
    <phoneticPr fontId="1"/>
  </si>
  <si>
    <t>カウプ指数</t>
    <rPh sb="3" eb="5">
      <t>シスウ</t>
    </rPh>
    <phoneticPr fontId="1"/>
  </si>
  <si>
    <t>判定結果</t>
    <rPh sb="0" eb="2">
      <t>ハンテイ</t>
    </rPh>
    <rPh sb="2" eb="4">
      <t>ケッカ</t>
    </rPh>
    <phoneticPr fontId="1"/>
  </si>
  <si>
    <t>例</t>
    <rPh sb="0" eb="1">
      <t>レイ</t>
    </rPh>
    <phoneticPr fontId="1"/>
  </si>
  <si>
    <t>サンプル01</t>
    <phoneticPr fontId="1"/>
  </si>
  <si>
    <t>サンプル02</t>
  </si>
  <si>
    <t>サンプル03</t>
  </si>
  <si>
    <t>カウプ指数 (Kaup index) 判定基準</t>
    <rPh sb="19" eb="21">
      <t>ハンテイ</t>
    </rPh>
    <rPh sb="21" eb="23">
      <t>キジュン</t>
    </rPh>
    <phoneticPr fontId="1"/>
  </si>
  <si>
    <t>作成日</t>
    <rPh sb="0" eb="3">
      <t>サクセイビ</t>
    </rPh>
    <phoneticPr fontId="1"/>
  </si>
  <si>
    <t>作成者</t>
    <rPh sb="0" eb="3">
      <t>サクセイシャ</t>
    </rPh>
    <phoneticPr fontId="1"/>
  </si>
  <si>
    <t>クラス名</t>
    <phoneticPr fontId="1"/>
  </si>
  <si>
    <t>　　　　年　　　月　　　日</t>
    <phoneticPr fontId="1"/>
  </si>
  <si>
    <t>カウプ指数 (Kaup index) 算出表</t>
    <phoneticPr fontId="1"/>
  </si>
  <si>
    <t>《満４歳》</t>
    <phoneticPr fontId="1"/>
  </si>
  <si>
    <t>カウプ指数 (Kaup index) 算出表</t>
    <phoneticPr fontId="1"/>
  </si>
  <si>
    <t>この表では、例えば1歳未満の「普通」は16～18とされますが、実際には15～19の範囲であれば問題がないとする小児科医もいますので、個人差があり、判断基準はあくまでも目安とお考えください。</t>
    <phoneticPr fontId="1"/>
  </si>
  <si>
    <r>
      <t xml:space="preserve">※ 身長と体重の数値によっては、例えば「14.5」といった同じ数値の判定結果でも、「やせぎみ」と「普通」といった違う文言が出る場合があります。計算上の小数点以下の数値によるもので、例えば「14.5未満」と「14.5から」などの境界に当たる数値では、文言による判定は参考としてご覧いただき、「やせ」「普通」などと単純に決めつけることのないようお願い致します。
</t>
    </r>
    <r>
      <rPr>
        <sz val="12"/>
        <color indexed="10"/>
        <rFont val="ＭＳ Ｐゴシック"/>
        <family val="2"/>
        <charset val="128"/>
      </rPr>
      <t>※ 「カウプ指数」と「判定結果」のセルには計算式が入っています。数値などを入力しないでください。
※　万が一消してしまった場合は、次の措置をしてください。
　　『カウプ指数』の一行目のセルには次の計算式を入力し、他の行も設定してください。
　　　</t>
    </r>
    <r>
      <rPr>
        <sz val="12"/>
        <color indexed="8"/>
        <rFont val="ＭＳ Ｐゴシック"/>
        <family val="2"/>
        <charset val="128"/>
      </rPr>
      <t>=IF(AND(ISNUMBER(C5), ISNUMBER(D5), C5&lt;&gt;0), D5/C5/C5*10000, "")
　　</t>
    </r>
    <r>
      <rPr>
        <sz val="12"/>
        <color indexed="10"/>
        <rFont val="ＭＳ Ｐゴシック"/>
        <family val="2"/>
        <charset val="128"/>
      </rPr>
      <t>『判定結果』の一行目のセルには次の計算式を入力し、他の行も設定してください。</t>
    </r>
    <r>
      <rPr>
        <sz val="12"/>
        <color indexed="8"/>
        <rFont val="ＭＳ Ｐゴシック"/>
        <family val="2"/>
        <charset val="128"/>
      </rPr>
      <t xml:space="preserve">
　　=IF(E5="", "", IF(E5&lt;13,"やせすぎ",IF(E5&lt;14.5,"やせぎみ",IF(E5&lt;16.5,"普通",IF(E5&lt;18,"太りぎみ",IF(E5&gt;18,"太りすぎ"))))))</t>
    </r>
    <rPh sb="2" eb="4">
      <t>シンチョウ</t>
    </rPh>
    <rPh sb="5" eb="7">
      <t>タイジュウ</t>
    </rPh>
    <rPh sb="8" eb="10">
      <t>スウチ</t>
    </rPh>
    <rPh sb="16" eb="17">
      <t>タト</t>
    </rPh>
    <rPh sb="29" eb="30">
      <t>オナ</t>
    </rPh>
    <rPh sb="31" eb="33">
      <t>スウチ</t>
    </rPh>
    <rPh sb="34" eb="38">
      <t>ハンテイケッカ</t>
    </rPh>
    <rPh sb="49" eb="51">
      <t>フツウ</t>
    </rPh>
    <rPh sb="56" eb="57">
      <t>チガ</t>
    </rPh>
    <rPh sb="58" eb="60">
      <t>モンゴン</t>
    </rPh>
    <rPh sb="61" eb="62">
      <t>デ</t>
    </rPh>
    <rPh sb="63" eb="65">
      <t>バアイ</t>
    </rPh>
    <rPh sb="71" eb="73">
      <t>ケイサン</t>
    </rPh>
    <rPh sb="73" eb="74">
      <t>ジョウ</t>
    </rPh>
    <rPh sb="75" eb="80">
      <t>ショウスウテンイカ</t>
    </rPh>
    <rPh sb="81" eb="83">
      <t>スウチ</t>
    </rPh>
    <rPh sb="90" eb="91">
      <t>タト</t>
    </rPh>
    <rPh sb="124" eb="126">
      <t>モンゴン</t>
    </rPh>
    <rPh sb="129" eb="131">
      <t>ハンテイ</t>
    </rPh>
    <rPh sb="132" eb="134">
      <t>サンコウ</t>
    </rPh>
    <rPh sb="138" eb="139">
      <t>ラン</t>
    </rPh>
    <rPh sb="149" eb="151">
      <t>フツウ</t>
    </rPh>
    <rPh sb="155" eb="157">
      <t>タンジュン</t>
    </rPh>
    <rPh sb="158" eb="159">
      <t>キ</t>
    </rPh>
    <rPh sb="171" eb="172">
      <t>ネガ</t>
    </rPh>
    <rPh sb="173" eb="174">
      <t>イタ</t>
    </rPh>
    <rPh sb="232" eb="233">
      <t>マン</t>
    </rPh>
    <rPh sb="234" eb="235">
      <t>イチ</t>
    </rPh>
    <rPh sb="235" eb="236">
      <t>ケ</t>
    </rPh>
    <rPh sb="242" eb="244">
      <t>バアイ</t>
    </rPh>
    <rPh sb="246" eb="247">
      <t>ツギ</t>
    </rPh>
    <rPh sb="248" eb="250">
      <t>ソチ</t>
    </rPh>
    <rPh sb="266" eb="268">
      <t>シスウ</t>
    </rPh>
    <rPh sb="270" eb="273">
      <t>イチギョウメ</t>
    </rPh>
    <rPh sb="278" eb="279">
      <t>ツギ</t>
    </rPh>
    <rPh sb="280" eb="283">
      <t>ケイサンシキ</t>
    </rPh>
    <rPh sb="284" eb="286">
      <t>ニュウリョク</t>
    </rPh>
    <rPh sb="288" eb="289">
      <t>ホカ</t>
    </rPh>
    <rPh sb="290" eb="291">
      <t>ギョウ</t>
    </rPh>
    <rPh sb="292" eb="294">
      <t>セッテイ</t>
    </rPh>
    <rPh sb="325" eb="329">
      <t>ハンテイケッカ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</si>
</sst>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2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2"/>
      <charset val="128"/>
    </font>
    <font>
      <sz val="16"/>
      <name val="ＭＳ Ｐゴシック"/>
      <family val="2"/>
      <charset val="128"/>
    </font>
    <font>
      <sz val="12"/>
      <name val="ＭＳ Ｐゴシック"/>
      <family val="2"/>
      <charset val="128"/>
    </font>
    <font>
      <sz val="13"/>
      <name val="ＭＳ Ｐゴシック"/>
      <family val="2"/>
      <charset val="128"/>
    </font>
    <font>
      <sz val="15"/>
      <name val="ＭＳ Ｐゴシック"/>
      <family val="2"/>
      <charset val="128"/>
    </font>
    <font>
      <sz val="12"/>
      <color indexed="10"/>
      <name val="ＭＳ Ｐゴシック"/>
      <family val="2"/>
      <charset val="128"/>
    </font>
    <font>
      <sz val="12"/>
      <color indexed="8"/>
      <name val="ＭＳ Ｐゴシック"/>
      <family val="2"/>
      <charset val="128"/>
    </font>
    <font>
      <sz val="10"/>
      <name val="ＭＳ Ｐゴシック"/>
      <family val="2"/>
      <charset val="128"/>
    </font>
    <font>
      <b/>
      <sz val="12"/>
      <color rgb="FFFF0000"/>
      <name val="ＭＳ Ｐゴシック"/>
      <family val="2"/>
      <charset val="128"/>
    </font>
    <font>
      <sz val="12"/>
      <color rgb="FFFF6600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rgb="FFF1F19D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8FD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4FFF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indent="1"/>
    </xf>
    <xf numFmtId="0" fontId="4" fillId="3" borderId="1" xfId="0" applyFont="1" applyFill="1" applyBorder="1" applyAlignment="1">
      <alignment horizontal="center" vertical="center"/>
    </xf>
    <xf numFmtId="176" fontId="4" fillId="4" borderId="1" xfId="0" applyNumberFormat="1" applyFont="1" applyFill="1" applyBorder="1">
      <alignment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right" vertical="center"/>
      <protection locked="0"/>
    </xf>
    <xf numFmtId="0" fontId="2" fillId="0" borderId="0" xfId="0" applyFont="1" applyProtection="1">
      <alignment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 applyProtection="1">
      <alignment horizontal="left" vertical="center" indent="1"/>
      <protection locked="0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left" vertical="center"/>
    </xf>
    <xf numFmtId="0" fontId="6" fillId="5" borderId="10" xfId="0" applyFont="1" applyFill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center" indent="1"/>
      <protection locked="0"/>
    </xf>
    <xf numFmtId="0" fontId="5" fillId="0" borderId="7" xfId="0" applyFont="1" applyBorder="1" applyAlignment="1" applyProtection="1">
      <alignment horizontal="left" vertical="center" indent="1"/>
      <protection locked="0"/>
    </xf>
    <xf numFmtId="0" fontId="4" fillId="0" borderId="9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left" vertical="center" wrapText="1" indent="1"/>
    </xf>
    <xf numFmtId="0" fontId="11" fillId="6" borderId="9" xfId="0" applyFont="1" applyFill="1" applyBorder="1" applyAlignment="1">
      <alignment horizontal="left" vertical="center" wrapText="1" indent="1"/>
    </xf>
    <xf numFmtId="0" fontId="11" fillId="6" borderId="10" xfId="0" applyFont="1" applyFill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wrapText="1" indent="1"/>
    </xf>
    <xf numFmtId="0" fontId="9" fillId="0" borderId="5" xfId="0" applyFont="1" applyBorder="1" applyAlignment="1">
      <alignment horizontal="left" vertical="center" wrapText="1" indent="1"/>
    </xf>
    <xf numFmtId="0" fontId="9" fillId="0" borderId="6" xfId="0" applyFont="1" applyBorder="1" applyAlignment="1">
      <alignment horizontal="left" vertical="center" wrapText="1" indent="1"/>
    </xf>
    <xf numFmtId="0" fontId="10" fillId="0" borderId="7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6303" name="図 3" descr="kaup.gif">
          <a:extLst>
            <a:ext uri="{FF2B5EF4-FFF2-40B4-BE49-F238E27FC236}">
              <a16:creationId xmlns:a16="http://schemas.microsoft.com/office/drawing/2014/main" id="{8E292761-37A6-7449-BA75-CFE993233F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8198" name="図 3" descr="kaup.gif">
          <a:extLst>
            <a:ext uri="{FF2B5EF4-FFF2-40B4-BE49-F238E27FC236}">
              <a16:creationId xmlns:a16="http://schemas.microsoft.com/office/drawing/2014/main" id="{015FC4F4-A0B7-4846-8A0B-F4C51AF99A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9222" name="図 3" descr="kaup.gif">
          <a:extLst>
            <a:ext uri="{FF2B5EF4-FFF2-40B4-BE49-F238E27FC236}">
              <a16:creationId xmlns:a16="http://schemas.microsoft.com/office/drawing/2014/main" id="{59B72FC9-7B56-C345-BA04-614AC543A1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0246" name="図 3" descr="kaup.gif">
          <a:extLst>
            <a:ext uri="{FF2B5EF4-FFF2-40B4-BE49-F238E27FC236}">
              <a16:creationId xmlns:a16="http://schemas.microsoft.com/office/drawing/2014/main" id="{4A2525B0-C3BE-D344-80DD-0E2A54C527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1270" name="図 3" descr="kaup.gif">
          <a:extLst>
            <a:ext uri="{FF2B5EF4-FFF2-40B4-BE49-F238E27FC236}">
              <a16:creationId xmlns:a16="http://schemas.microsoft.com/office/drawing/2014/main" id="{6992F2E1-CBA2-A54E-86A8-37D323390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127000</xdr:rowOff>
    </xdr:to>
    <xdr:pic>
      <xdr:nvPicPr>
        <xdr:cNvPr id="12294" name="図 3" descr="kaup.gif">
          <a:extLst>
            <a:ext uri="{FF2B5EF4-FFF2-40B4-BE49-F238E27FC236}">
              <a16:creationId xmlns:a16="http://schemas.microsoft.com/office/drawing/2014/main" id="{03BD984D-AA0B-5E4A-94E4-5CCBEDCC6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752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13318" name="図 3" descr="kaup.gif">
          <a:extLst>
            <a:ext uri="{FF2B5EF4-FFF2-40B4-BE49-F238E27FC236}">
              <a16:creationId xmlns:a16="http://schemas.microsoft.com/office/drawing/2014/main" id="{C4C588F1-974E-C446-BADF-40DEE6023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50</xdr:row>
      <xdr:rowOff>330200</xdr:rowOff>
    </xdr:from>
    <xdr:to>
      <xdr:col>5</xdr:col>
      <xdr:colOff>1168400</xdr:colOff>
      <xdr:row>58</xdr:row>
      <xdr:rowOff>76200</xdr:rowOff>
    </xdr:to>
    <xdr:pic>
      <xdr:nvPicPr>
        <xdr:cNvPr id="14339" name="図 3" descr="kaup.gif">
          <a:extLst>
            <a:ext uri="{FF2B5EF4-FFF2-40B4-BE49-F238E27FC236}">
              <a16:creationId xmlns:a16="http://schemas.microsoft.com/office/drawing/2014/main" id="{AF666411-10E4-A84B-A2CF-71B705EDB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500" y="14643100"/>
          <a:ext cx="6083300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F59"/>
  <sheetViews>
    <sheetView tabSelected="1"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2" t="s">
        <v>16</v>
      </c>
      <c r="B1" s="23"/>
      <c r="C1" s="24" t="s">
        <v>17</v>
      </c>
      <c r="D1" s="24"/>
      <c r="E1" s="24"/>
      <c r="F1" s="25"/>
    </row>
    <row r="2" spans="1:6" ht="29" customHeight="1">
      <c r="A2" s="16" t="s">
        <v>11</v>
      </c>
      <c r="B2" s="17" t="s">
        <v>14</v>
      </c>
      <c r="C2" s="18"/>
      <c r="D2" s="17" t="s">
        <v>13</v>
      </c>
      <c r="E2" s="30"/>
      <c r="F2" s="30"/>
    </row>
    <row r="3" spans="1:6" ht="29" customHeight="1">
      <c r="A3" s="19" t="s">
        <v>12</v>
      </c>
      <c r="B3" s="29"/>
      <c r="C3" s="29"/>
      <c r="D3" s="29"/>
      <c r="E3" s="29"/>
      <c r="F3" s="2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9" t="str">
        <f>IF(AND(ISNUMBER(C5), ISNUMBER(D5), C5&lt;&gt;0), D5/C5/C5*10000, "")</f>
        <v/>
      </c>
      <c r="F5" s="8" t="str">
        <f>IF(E5="", "", IF(E5&lt;13,"やせすぎ",IF(E5&lt;14.5,"やせぎみ",IF(E5&lt;16.5,"普通",IF(E5&lt;18,"太りぎみ",IF(E5&gt;18,"太りすぎ"))))))</f>
        <v/>
      </c>
    </row>
    <row r="6" spans="1:6" ht="17" customHeight="1">
      <c r="A6" s="20">
        <v>2</v>
      </c>
      <c r="B6" s="21"/>
      <c r="C6" s="20"/>
      <c r="D6" s="20"/>
      <c r="E6" s="9" t="str">
        <f t="shared" ref="E6:E47" si="0">IF(AND(ISNUMBER(C6), ISNUMBER(D6), C6&lt;&gt;0), D6/C6/C6*10000, "")</f>
        <v/>
      </c>
      <c r="F6" s="8" t="str">
        <f t="shared" ref="F6:F47" si="1">IF(E6="", "", IF(E6&lt;13,"やせすぎ",IF(E6&lt;14.5,"やせぎみ",IF(E6&lt;16.5,"普通",IF(E6&lt;18,"太りぎみ",IF(E6&gt;18,"太りすぎ"))))))</f>
        <v/>
      </c>
    </row>
    <row r="7" spans="1:6" ht="17" customHeight="1">
      <c r="A7" s="20">
        <v>3</v>
      </c>
      <c r="B7" s="21"/>
      <c r="C7" s="20"/>
      <c r="D7" s="20"/>
      <c r="E7" s="9" t="str">
        <f t="shared" si="0"/>
        <v/>
      </c>
      <c r="F7" s="8" t="str">
        <f t="shared" si="1"/>
        <v/>
      </c>
    </row>
    <row r="8" spans="1:6" ht="17" customHeight="1">
      <c r="A8" s="20">
        <v>4</v>
      </c>
      <c r="B8" s="21"/>
      <c r="C8" s="20"/>
      <c r="D8" s="20"/>
      <c r="E8" s="9" t="str">
        <f t="shared" si="0"/>
        <v/>
      </c>
      <c r="F8" s="8" t="str">
        <f t="shared" si="1"/>
        <v/>
      </c>
    </row>
    <row r="9" spans="1:6" ht="17" customHeight="1">
      <c r="A9" s="20">
        <v>5</v>
      </c>
      <c r="B9" s="21"/>
      <c r="C9" s="20"/>
      <c r="D9" s="20"/>
      <c r="E9" s="9" t="str">
        <f t="shared" si="0"/>
        <v/>
      </c>
      <c r="F9" s="8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9" t="str">
        <f t="shared" si="0"/>
        <v/>
      </c>
      <c r="F10" s="8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9" t="str">
        <f t="shared" si="0"/>
        <v/>
      </c>
      <c r="F11" s="8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9" t="str">
        <f t="shared" si="0"/>
        <v/>
      </c>
      <c r="F12" s="8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9" t="str">
        <f t="shared" si="0"/>
        <v/>
      </c>
      <c r="F13" s="8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9" t="str">
        <f t="shared" si="0"/>
        <v/>
      </c>
      <c r="F14" s="8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9" t="str">
        <f t="shared" si="0"/>
        <v/>
      </c>
      <c r="F15" s="8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9" t="str">
        <f t="shared" si="0"/>
        <v/>
      </c>
      <c r="F16" s="8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9" t="str">
        <f t="shared" si="0"/>
        <v/>
      </c>
      <c r="F17" s="8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9" t="str">
        <f t="shared" si="0"/>
        <v/>
      </c>
      <c r="F18" s="8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9" t="str">
        <f t="shared" si="0"/>
        <v/>
      </c>
      <c r="F19" s="8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9" t="str">
        <f t="shared" si="0"/>
        <v/>
      </c>
      <c r="F20" s="8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9" t="str">
        <f t="shared" si="0"/>
        <v/>
      </c>
      <c r="F21" s="8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9" t="str">
        <f t="shared" si="0"/>
        <v/>
      </c>
      <c r="F22" s="8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9" t="str">
        <f t="shared" si="0"/>
        <v/>
      </c>
      <c r="F23" s="8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9" t="str">
        <f t="shared" si="0"/>
        <v/>
      </c>
      <c r="F24" s="8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9" t="str">
        <f t="shared" si="0"/>
        <v/>
      </c>
      <c r="F25" s="8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9" t="str">
        <f t="shared" si="0"/>
        <v/>
      </c>
      <c r="F26" s="8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9" t="str">
        <f t="shared" si="0"/>
        <v/>
      </c>
      <c r="F27" s="8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9" t="str">
        <f t="shared" si="0"/>
        <v/>
      </c>
      <c r="F28" s="8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9" t="str">
        <f t="shared" si="0"/>
        <v/>
      </c>
      <c r="F29" s="8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9" t="str">
        <f t="shared" si="0"/>
        <v/>
      </c>
      <c r="F30" s="8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9" t="str">
        <f t="shared" si="0"/>
        <v/>
      </c>
      <c r="F31" s="8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9" t="str">
        <f t="shared" si="0"/>
        <v/>
      </c>
      <c r="F32" s="8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9" t="str">
        <f t="shared" si="0"/>
        <v/>
      </c>
      <c r="F33" s="8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9" t="str">
        <f t="shared" si="0"/>
        <v/>
      </c>
      <c r="F34" s="8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9" t="str">
        <f t="shared" si="0"/>
        <v/>
      </c>
      <c r="F35" s="8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9" t="str">
        <f t="shared" si="0"/>
        <v/>
      </c>
      <c r="F36" s="8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9" t="str">
        <f t="shared" si="0"/>
        <v/>
      </c>
      <c r="F37" s="8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9" t="str">
        <f t="shared" si="0"/>
        <v/>
      </c>
      <c r="F38" s="8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9" t="str">
        <f t="shared" si="0"/>
        <v/>
      </c>
      <c r="F39" s="8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9" t="str">
        <f t="shared" si="0"/>
        <v/>
      </c>
      <c r="F40" s="8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9" t="str">
        <f t="shared" si="0"/>
        <v/>
      </c>
      <c r="F41" s="8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9" t="str">
        <f t="shared" si="0"/>
        <v/>
      </c>
      <c r="F42" s="8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9" t="str">
        <f t="shared" si="0"/>
        <v/>
      </c>
      <c r="F43" s="8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101.2</v>
      </c>
      <c r="D45" s="20">
        <v>14.9</v>
      </c>
      <c r="E45" s="9">
        <f t="shared" si="0"/>
        <v>14.548735334093644</v>
      </c>
      <c r="F45" s="8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104.3</v>
      </c>
      <c r="D46" s="20">
        <v>18.3</v>
      </c>
      <c r="E46" s="9">
        <f t="shared" si="0"/>
        <v>16.82218763817405</v>
      </c>
      <c r="F46" s="8" t="str">
        <f t="shared" si="1"/>
        <v>太りぎみ</v>
      </c>
    </row>
    <row r="47" spans="1:6" s="3" customFormat="1" ht="17" customHeight="1">
      <c r="A47" s="20" t="s">
        <v>6</v>
      </c>
      <c r="B47" s="21" t="s">
        <v>9</v>
      </c>
      <c r="C47" s="20">
        <v>106.5</v>
      </c>
      <c r="D47" s="20">
        <v>16.3</v>
      </c>
      <c r="E47" s="9">
        <f t="shared" si="0"/>
        <v>14.371046309153828</v>
      </c>
      <c r="F47" s="8" t="str">
        <f t="shared" si="1"/>
        <v>やせぎみ</v>
      </c>
    </row>
    <row r="48" spans="1:6" s="3" customFormat="1" ht="24" customHeight="1">
      <c r="A48" s="31"/>
      <c r="B48" s="31"/>
      <c r="C48" s="31"/>
      <c r="D48" s="31"/>
      <c r="E48" s="31"/>
      <c r="F48" s="31"/>
    </row>
    <row r="49" spans="1:6" ht="250" customHeight="1">
      <c r="A49" s="33" t="s">
        <v>19</v>
      </c>
      <c r="B49" s="34"/>
      <c r="C49" s="34"/>
      <c r="D49" s="34"/>
      <c r="E49" s="34"/>
      <c r="F49" s="35"/>
    </row>
    <row r="50" spans="1:6" ht="24" customHeight="1">
      <c r="A50" s="32"/>
      <c r="B50" s="32"/>
      <c r="C50" s="32"/>
      <c r="D50" s="32"/>
      <c r="E50" s="32"/>
      <c r="F50" s="32"/>
    </row>
    <row r="51" spans="1:6" ht="35" customHeight="1">
      <c r="A51" s="26" t="s">
        <v>10</v>
      </c>
      <c r="B51" s="27"/>
      <c r="C51" s="27"/>
      <c r="D51" s="27"/>
      <c r="E51" s="27"/>
      <c r="F51" s="28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>
      <c r="A58" s="10"/>
      <c r="B58" s="11"/>
      <c r="C58" s="11"/>
      <c r="D58" s="11"/>
      <c r="E58" s="11"/>
      <c r="F58" s="12"/>
    </row>
    <row r="59" spans="1:6">
      <c r="A59" s="13"/>
      <c r="B59" s="14"/>
      <c r="C59" s="14"/>
      <c r="D59" s="14"/>
      <c r="E59" s="14"/>
      <c r="F59" s="15"/>
    </row>
  </sheetData>
  <sheetProtection sheet="1"/>
  <mergeCells count="8">
    <mergeCell ref="A1:B1"/>
    <mergeCell ref="C1:F1"/>
    <mergeCell ref="A51:F51"/>
    <mergeCell ref="B3:F3"/>
    <mergeCell ref="E2:F2"/>
    <mergeCell ref="A48:F48"/>
    <mergeCell ref="A50:F50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51B15080-9060-094D-916C-5F0DAC9D5DA5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2" t="s">
        <v>16</v>
      </c>
      <c r="B1" s="23"/>
      <c r="C1" s="24" t="s">
        <v>15</v>
      </c>
      <c r="D1" s="24"/>
      <c r="E1" s="24"/>
      <c r="F1" s="25"/>
    </row>
    <row r="2" spans="1:6" ht="29" customHeight="1">
      <c r="A2" s="16" t="s">
        <v>11</v>
      </c>
      <c r="B2" s="17" t="s">
        <v>14</v>
      </c>
      <c r="C2" s="18"/>
      <c r="D2" s="17" t="s">
        <v>13</v>
      </c>
      <c r="E2" s="30"/>
      <c r="F2" s="30"/>
    </row>
    <row r="3" spans="1:6" ht="29" customHeight="1">
      <c r="A3" s="19" t="s">
        <v>12</v>
      </c>
      <c r="B3" s="29"/>
      <c r="C3" s="29"/>
      <c r="D3" s="29"/>
      <c r="E3" s="29"/>
      <c r="F3" s="2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9" t="str">
        <f>IF(AND(ISNUMBER(C5), ISNUMBER(D5), C5&lt;&gt;0), D5/C5/C5*10000, "")</f>
        <v/>
      </c>
      <c r="F5" s="8" t="str">
        <f>IF(E5="", "", IF(E5&lt;13,"やせすぎ",IF(E5&lt;14.5,"やせぎみ",IF(E5&lt;16.5,"普通",IF(E5&lt;18,"太りぎみ",IF(E5&gt;18,"太りすぎ"))))))</f>
        <v/>
      </c>
    </row>
    <row r="6" spans="1:6" ht="17" customHeight="1">
      <c r="A6" s="20">
        <v>2</v>
      </c>
      <c r="B6" s="21"/>
      <c r="C6" s="20"/>
      <c r="D6" s="20"/>
      <c r="E6" s="9" t="str">
        <f t="shared" ref="E6:E47" si="0">IF(AND(ISNUMBER(C6), ISNUMBER(D6), C6&lt;&gt;0), D6/C6/C6*10000, "")</f>
        <v/>
      </c>
      <c r="F6" s="8" t="str">
        <f t="shared" ref="F6:F47" si="1">IF(E6="", "", IF(E6&lt;13,"やせすぎ",IF(E6&lt;14.5,"やせぎみ",IF(E6&lt;16.5,"普通",IF(E6&lt;18,"太りぎみ",IF(E6&gt;18,"太りすぎ"))))))</f>
        <v/>
      </c>
    </row>
    <row r="7" spans="1:6" ht="17" customHeight="1">
      <c r="A7" s="20">
        <v>3</v>
      </c>
      <c r="B7" s="21"/>
      <c r="C7" s="20"/>
      <c r="D7" s="20"/>
      <c r="E7" s="9" t="str">
        <f t="shared" si="0"/>
        <v/>
      </c>
      <c r="F7" s="8" t="str">
        <f t="shared" si="1"/>
        <v/>
      </c>
    </row>
    <row r="8" spans="1:6" ht="17" customHeight="1">
      <c r="A8" s="20">
        <v>4</v>
      </c>
      <c r="B8" s="21"/>
      <c r="C8" s="20"/>
      <c r="D8" s="20"/>
      <c r="E8" s="9" t="str">
        <f t="shared" si="0"/>
        <v/>
      </c>
      <c r="F8" s="8" t="str">
        <f t="shared" si="1"/>
        <v/>
      </c>
    </row>
    <row r="9" spans="1:6" ht="17" customHeight="1">
      <c r="A9" s="20">
        <v>5</v>
      </c>
      <c r="B9" s="21"/>
      <c r="C9" s="20"/>
      <c r="D9" s="20"/>
      <c r="E9" s="9" t="str">
        <f t="shared" si="0"/>
        <v/>
      </c>
      <c r="F9" s="8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9" t="str">
        <f t="shared" si="0"/>
        <v/>
      </c>
      <c r="F10" s="8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9" t="str">
        <f t="shared" si="0"/>
        <v/>
      </c>
      <c r="F11" s="8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9" t="str">
        <f t="shared" si="0"/>
        <v/>
      </c>
      <c r="F12" s="8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9" t="str">
        <f t="shared" si="0"/>
        <v/>
      </c>
      <c r="F13" s="8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9" t="str">
        <f t="shared" si="0"/>
        <v/>
      </c>
      <c r="F14" s="8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9" t="str">
        <f t="shared" si="0"/>
        <v/>
      </c>
      <c r="F15" s="8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9" t="str">
        <f t="shared" si="0"/>
        <v/>
      </c>
      <c r="F16" s="8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9" t="str">
        <f t="shared" si="0"/>
        <v/>
      </c>
      <c r="F17" s="8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9" t="str">
        <f t="shared" si="0"/>
        <v/>
      </c>
      <c r="F18" s="8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9" t="str">
        <f t="shared" si="0"/>
        <v/>
      </c>
      <c r="F19" s="8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9" t="str">
        <f t="shared" si="0"/>
        <v/>
      </c>
      <c r="F20" s="8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9" t="str">
        <f t="shared" si="0"/>
        <v/>
      </c>
      <c r="F21" s="8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9" t="str">
        <f t="shared" si="0"/>
        <v/>
      </c>
      <c r="F22" s="8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9" t="str">
        <f t="shared" si="0"/>
        <v/>
      </c>
      <c r="F23" s="8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9" t="str">
        <f t="shared" si="0"/>
        <v/>
      </c>
      <c r="F24" s="8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9" t="str">
        <f t="shared" si="0"/>
        <v/>
      </c>
      <c r="F25" s="8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9" t="str">
        <f t="shared" si="0"/>
        <v/>
      </c>
      <c r="F26" s="8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9" t="str">
        <f t="shared" si="0"/>
        <v/>
      </c>
      <c r="F27" s="8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9" t="str">
        <f t="shared" si="0"/>
        <v/>
      </c>
      <c r="F28" s="8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9" t="str">
        <f t="shared" si="0"/>
        <v/>
      </c>
      <c r="F29" s="8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9" t="str">
        <f t="shared" si="0"/>
        <v/>
      </c>
      <c r="F30" s="8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9" t="str">
        <f t="shared" si="0"/>
        <v/>
      </c>
      <c r="F31" s="8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9" t="str">
        <f t="shared" si="0"/>
        <v/>
      </c>
      <c r="F32" s="8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9" t="str">
        <f t="shared" si="0"/>
        <v/>
      </c>
      <c r="F33" s="8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9" t="str">
        <f t="shared" si="0"/>
        <v/>
      </c>
      <c r="F34" s="8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9" t="str">
        <f t="shared" si="0"/>
        <v/>
      </c>
      <c r="F35" s="8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9" t="str">
        <f t="shared" si="0"/>
        <v/>
      </c>
      <c r="F36" s="8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9" t="str">
        <f t="shared" si="0"/>
        <v/>
      </c>
      <c r="F37" s="8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9" t="str">
        <f t="shared" si="0"/>
        <v/>
      </c>
      <c r="F38" s="8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9" t="str">
        <f t="shared" si="0"/>
        <v/>
      </c>
      <c r="F39" s="8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9" t="str">
        <f t="shared" si="0"/>
        <v/>
      </c>
      <c r="F40" s="8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9" t="str">
        <f t="shared" si="0"/>
        <v/>
      </c>
      <c r="F41" s="8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9" t="str">
        <f t="shared" si="0"/>
        <v/>
      </c>
      <c r="F42" s="8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9" t="str">
        <f t="shared" si="0"/>
        <v/>
      </c>
      <c r="F43" s="8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101.2</v>
      </c>
      <c r="D45" s="20">
        <v>14.9</v>
      </c>
      <c r="E45" s="9">
        <f t="shared" si="0"/>
        <v>14.548735334093644</v>
      </c>
      <c r="F45" s="8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104.3</v>
      </c>
      <c r="D46" s="20">
        <v>18.3</v>
      </c>
      <c r="E46" s="9">
        <f t="shared" si="0"/>
        <v>16.82218763817405</v>
      </c>
      <c r="F46" s="8" t="str">
        <f t="shared" si="1"/>
        <v>太りぎみ</v>
      </c>
    </row>
    <row r="47" spans="1:6" s="3" customFormat="1" ht="17" customHeight="1">
      <c r="A47" s="20" t="s">
        <v>6</v>
      </c>
      <c r="B47" s="21" t="s">
        <v>9</v>
      </c>
      <c r="C47" s="20">
        <v>106.5</v>
      </c>
      <c r="D47" s="20">
        <v>16.3</v>
      </c>
      <c r="E47" s="9">
        <f t="shared" si="0"/>
        <v>14.371046309153828</v>
      </c>
      <c r="F47" s="8" t="str">
        <f t="shared" si="1"/>
        <v>やせぎみ</v>
      </c>
    </row>
    <row r="48" spans="1:6" s="3" customFormat="1" ht="24" customHeight="1">
      <c r="A48" s="31"/>
      <c r="B48" s="31"/>
      <c r="C48" s="31"/>
      <c r="D48" s="31"/>
      <c r="E48" s="31"/>
      <c r="F48" s="31"/>
    </row>
    <row r="49" spans="1:6" ht="250" customHeight="1">
      <c r="A49" s="33" t="s">
        <v>19</v>
      </c>
      <c r="B49" s="34"/>
      <c r="C49" s="34"/>
      <c r="D49" s="34"/>
      <c r="E49" s="34"/>
      <c r="F49" s="35"/>
    </row>
    <row r="50" spans="1:6" ht="24" customHeight="1">
      <c r="A50" s="32"/>
      <c r="B50" s="32"/>
      <c r="C50" s="32"/>
      <c r="D50" s="32"/>
      <c r="E50" s="32"/>
      <c r="F50" s="32"/>
    </row>
    <row r="51" spans="1:6" ht="35" customHeight="1">
      <c r="A51" s="26" t="s">
        <v>10</v>
      </c>
      <c r="B51" s="27"/>
      <c r="C51" s="27"/>
      <c r="D51" s="27"/>
      <c r="E51" s="27"/>
      <c r="F51" s="28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>
      <c r="A58" s="10"/>
      <c r="B58" s="11"/>
      <c r="C58" s="11"/>
      <c r="D58" s="11"/>
      <c r="E58" s="11"/>
      <c r="F58" s="12"/>
    </row>
    <row r="59" spans="1:6">
      <c r="A59" s="13"/>
      <c r="B59" s="14"/>
      <c r="C59" s="14"/>
      <c r="D59" s="14"/>
      <c r="E59" s="14"/>
      <c r="F59" s="15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0C0F9ED4-8AA7-BA4C-8EBD-3386B1C41C3A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2" t="s">
        <v>16</v>
      </c>
      <c r="B1" s="23"/>
      <c r="C1" s="24" t="s">
        <v>15</v>
      </c>
      <c r="D1" s="24"/>
      <c r="E1" s="24"/>
      <c r="F1" s="25"/>
    </row>
    <row r="2" spans="1:6" ht="29" customHeight="1">
      <c r="A2" s="16" t="s">
        <v>11</v>
      </c>
      <c r="B2" s="17" t="s">
        <v>14</v>
      </c>
      <c r="C2" s="18"/>
      <c r="D2" s="17" t="s">
        <v>13</v>
      </c>
      <c r="E2" s="30"/>
      <c r="F2" s="30"/>
    </row>
    <row r="3" spans="1:6" ht="29" customHeight="1">
      <c r="A3" s="19" t="s">
        <v>12</v>
      </c>
      <c r="B3" s="29"/>
      <c r="C3" s="29"/>
      <c r="D3" s="29"/>
      <c r="E3" s="29"/>
      <c r="F3" s="2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9" t="str">
        <f>IF(AND(ISNUMBER(C5), ISNUMBER(D5), C5&lt;&gt;0), D5/C5/C5*10000, "")</f>
        <v/>
      </c>
      <c r="F5" s="8" t="str">
        <f>IF(E5="", "", IF(E5&lt;13,"やせすぎ",IF(E5&lt;14.5,"やせぎみ",IF(E5&lt;16.5,"普通",IF(E5&lt;18,"太りぎみ",IF(E5&gt;18,"太りすぎ"))))))</f>
        <v/>
      </c>
    </row>
    <row r="6" spans="1:6" ht="17" customHeight="1">
      <c r="A6" s="20">
        <v>2</v>
      </c>
      <c r="B6" s="21"/>
      <c r="C6" s="20"/>
      <c r="D6" s="20"/>
      <c r="E6" s="9" t="str">
        <f t="shared" ref="E6:E47" si="0">IF(AND(ISNUMBER(C6), ISNUMBER(D6), C6&lt;&gt;0), D6/C6/C6*10000, "")</f>
        <v/>
      </c>
      <c r="F6" s="8" t="str">
        <f t="shared" ref="F6:F47" si="1">IF(E6="", "", IF(E6&lt;13,"やせすぎ",IF(E6&lt;14.5,"やせぎみ",IF(E6&lt;16.5,"普通",IF(E6&lt;18,"太りぎみ",IF(E6&gt;18,"太りすぎ"))))))</f>
        <v/>
      </c>
    </row>
    <row r="7" spans="1:6" ht="17" customHeight="1">
      <c r="A7" s="20">
        <v>3</v>
      </c>
      <c r="B7" s="21"/>
      <c r="C7" s="20"/>
      <c r="D7" s="20"/>
      <c r="E7" s="9" t="str">
        <f t="shared" si="0"/>
        <v/>
      </c>
      <c r="F7" s="8" t="str">
        <f t="shared" si="1"/>
        <v/>
      </c>
    </row>
    <row r="8" spans="1:6" ht="17" customHeight="1">
      <c r="A8" s="20">
        <v>4</v>
      </c>
      <c r="B8" s="21"/>
      <c r="C8" s="20"/>
      <c r="D8" s="20"/>
      <c r="E8" s="9" t="str">
        <f t="shared" si="0"/>
        <v/>
      </c>
      <c r="F8" s="8" t="str">
        <f t="shared" si="1"/>
        <v/>
      </c>
    </row>
    <row r="9" spans="1:6" ht="17" customHeight="1">
      <c r="A9" s="20">
        <v>5</v>
      </c>
      <c r="B9" s="21"/>
      <c r="C9" s="20"/>
      <c r="D9" s="20"/>
      <c r="E9" s="9" t="str">
        <f t="shared" si="0"/>
        <v/>
      </c>
      <c r="F9" s="8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9" t="str">
        <f t="shared" si="0"/>
        <v/>
      </c>
      <c r="F10" s="8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9" t="str">
        <f t="shared" si="0"/>
        <v/>
      </c>
      <c r="F11" s="8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9" t="str">
        <f t="shared" si="0"/>
        <v/>
      </c>
      <c r="F12" s="8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9" t="str">
        <f t="shared" si="0"/>
        <v/>
      </c>
      <c r="F13" s="8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9" t="str">
        <f t="shared" si="0"/>
        <v/>
      </c>
      <c r="F14" s="8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9" t="str">
        <f t="shared" si="0"/>
        <v/>
      </c>
      <c r="F15" s="8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9" t="str">
        <f t="shared" si="0"/>
        <v/>
      </c>
      <c r="F16" s="8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9" t="str">
        <f t="shared" si="0"/>
        <v/>
      </c>
      <c r="F17" s="8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9" t="str">
        <f t="shared" si="0"/>
        <v/>
      </c>
      <c r="F18" s="8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9" t="str">
        <f t="shared" si="0"/>
        <v/>
      </c>
      <c r="F19" s="8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9" t="str">
        <f t="shared" si="0"/>
        <v/>
      </c>
      <c r="F20" s="8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9" t="str">
        <f t="shared" si="0"/>
        <v/>
      </c>
      <c r="F21" s="8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9" t="str">
        <f t="shared" si="0"/>
        <v/>
      </c>
      <c r="F22" s="8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9" t="str">
        <f t="shared" si="0"/>
        <v/>
      </c>
      <c r="F23" s="8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9" t="str">
        <f t="shared" si="0"/>
        <v/>
      </c>
      <c r="F24" s="8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9" t="str">
        <f t="shared" si="0"/>
        <v/>
      </c>
      <c r="F25" s="8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9" t="str">
        <f t="shared" si="0"/>
        <v/>
      </c>
      <c r="F26" s="8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9" t="str">
        <f t="shared" si="0"/>
        <v/>
      </c>
      <c r="F27" s="8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9" t="str">
        <f t="shared" si="0"/>
        <v/>
      </c>
      <c r="F28" s="8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9" t="str">
        <f t="shared" si="0"/>
        <v/>
      </c>
      <c r="F29" s="8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9" t="str">
        <f t="shared" si="0"/>
        <v/>
      </c>
      <c r="F30" s="8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9" t="str">
        <f t="shared" si="0"/>
        <v/>
      </c>
      <c r="F31" s="8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9" t="str">
        <f t="shared" si="0"/>
        <v/>
      </c>
      <c r="F32" s="8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9" t="str">
        <f t="shared" si="0"/>
        <v/>
      </c>
      <c r="F33" s="8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9" t="str">
        <f t="shared" si="0"/>
        <v/>
      </c>
      <c r="F34" s="8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9" t="str">
        <f t="shared" si="0"/>
        <v/>
      </c>
      <c r="F35" s="8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9" t="str">
        <f t="shared" si="0"/>
        <v/>
      </c>
      <c r="F36" s="8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9" t="str">
        <f t="shared" si="0"/>
        <v/>
      </c>
      <c r="F37" s="8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9" t="str">
        <f t="shared" si="0"/>
        <v/>
      </c>
      <c r="F38" s="8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9" t="str">
        <f t="shared" si="0"/>
        <v/>
      </c>
      <c r="F39" s="8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9" t="str">
        <f t="shared" si="0"/>
        <v/>
      </c>
      <c r="F40" s="8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9" t="str">
        <f t="shared" si="0"/>
        <v/>
      </c>
      <c r="F41" s="8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9" t="str">
        <f t="shared" si="0"/>
        <v/>
      </c>
      <c r="F42" s="8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9" t="str">
        <f t="shared" si="0"/>
        <v/>
      </c>
      <c r="F43" s="8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101.2</v>
      </c>
      <c r="D45" s="20">
        <v>14.9</v>
      </c>
      <c r="E45" s="9">
        <f t="shared" si="0"/>
        <v>14.548735334093644</v>
      </c>
      <c r="F45" s="8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104.3</v>
      </c>
      <c r="D46" s="20">
        <v>18.3</v>
      </c>
      <c r="E46" s="9">
        <f t="shared" si="0"/>
        <v>16.82218763817405</v>
      </c>
      <c r="F46" s="8" t="str">
        <f t="shared" si="1"/>
        <v>太りぎみ</v>
      </c>
    </row>
    <row r="47" spans="1:6" s="3" customFormat="1" ht="17" customHeight="1">
      <c r="A47" s="6" t="s">
        <v>6</v>
      </c>
      <c r="B47" s="7" t="s">
        <v>9</v>
      </c>
      <c r="C47" s="20">
        <v>106.5</v>
      </c>
      <c r="D47" s="20">
        <v>16.3</v>
      </c>
      <c r="E47" s="9">
        <f t="shared" si="0"/>
        <v>14.371046309153828</v>
      </c>
      <c r="F47" s="8" t="str">
        <f t="shared" si="1"/>
        <v>やせぎみ</v>
      </c>
    </row>
    <row r="48" spans="1:6" s="3" customFormat="1" ht="24" customHeight="1">
      <c r="A48" s="31"/>
      <c r="B48" s="31"/>
      <c r="C48" s="31"/>
      <c r="D48" s="31"/>
      <c r="E48" s="31"/>
      <c r="F48" s="31"/>
    </row>
    <row r="49" spans="1:6" ht="250" customHeight="1">
      <c r="A49" s="33" t="s">
        <v>19</v>
      </c>
      <c r="B49" s="34"/>
      <c r="C49" s="34"/>
      <c r="D49" s="34"/>
      <c r="E49" s="34"/>
      <c r="F49" s="35"/>
    </row>
    <row r="50" spans="1:6" ht="24" customHeight="1">
      <c r="A50" s="32"/>
      <c r="B50" s="32"/>
      <c r="C50" s="32"/>
      <c r="D50" s="32"/>
      <c r="E50" s="32"/>
      <c r="F50" s="32"/>
    </row>
    <row r="51" spans="1:6" ht="35" customHeight="1">
      <c r="A51" s="26" t="s">
        <v>10</v>
      </c>
      <c r="B51" s="27"/>
      <c r="C51" s="27"/>
      <c r="D51" s="27"/>
      <c r="E51" s="27"/>
      <c r="F51" s="28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>
      <c r="A58" s="10"/>
      <c r="B58" s="11"/>
      <c r="C58" s="11"/>
      <c r="D58" s="11"/>
      <c r="E58" s="11"/>
      <c r="F58" s="12"/>
    </row>
    <row r="59" spans="1:6">
      <c r="A59" s="13"/>
      <c r="B59" s="14"/>
      <c r="C59" s="14"/>
      <c r="D59" s="14"/>
      <c r="E59" s="14"/>
      <c r="F59" s="15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A3E7DEFA-7D8F-BB46-86FE-03112C568E03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0.39997558519241921"/>
  </sheetPr>
  <dimension ref="A1:F59"/>
  <sheetViews>
    <sheetView zoomScaleNormal="100" workbookViewId="0">
      <selection activeCell="A49" sqref="A49:F49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2" t="s">
        <v>16</v>
      </c>
      <c r="B1" s="23"/>
      <c r="C1" s="24" t="s">
        <v>15</v>
      </c>
      <c r="D1" s="24"/>
      <c r="E1" s="24"/>
      <c r="F1" s="25"/>
    </row>
    <row r="2" spans="1:6" ht="29" customHeight="1">
      <c r="A2" s="16" t="s">
        <v>11</v>
      </c>
      <c r="B2" s="17" t="s">
        <v>14</v>
      </c>
      <c r="C2" s="18"/>
      <c r="D2" s="17" t="s">
        <v>13</v>
      </c>
      <c r="E2" s="30"/>
      <c r="F2" s="30"/>
    </row>
    <row r="3" spans="1:6" ht="29" customHeight="1">
      <c r="A3" s="19" t="s">
        <v>12</v>
      </c>
      <c r="B3" s="29"/>
      <c r="C3" s="29"/>
      <c r="D3" s="29"/>
      <c r="E3" s="29"/>
      <c r="F3" s="2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9" t="str">
        <f>IF(AND(ISNUMBER(C5), ISNUMBER(D5), C5&lt;&gt;0), D5/C5/C5*10000, "")</f>
        <v/>
      </c>
      <c r="F5" s="8" t="str">
        <f>IF(E5="", "", IF(E5&lt;13,"やせすぎ",IF(E5&lt;14.5,"やせぎみ",IF(E5&lt;16.5,"普通",IF(E5&lt;18,"太りぎみ",IF(E5&gt;18,"太りすぎ"))))))</f>
        <v/>
      </c>
    </row>
    <row r="6" spans="1:6" ht="17" customHeight="1">
      <c r="A6" s="20">
        <v>2</v>
      </c>
      <c r="B6" s="21"/>
      <c r="C6" s="20"/>
      <c r="D6" s="20"/>
      <c r="E6" s="9" t="str">
        <f t="shared" ref="E6:E47" si="0">IF(AND(ISNUMBER(C6), ISNUMBER(D6), C6&lt;&gt;0), D6/C6/C6*10000, "")</f>
        <v/>
      </c>
      <c r="F6" s="8" t="str">
        <f t="shared" ref="F6:F47" si="1">IF(E6="", "", IF(E6&lt;13,"やせすぎ",IF(E6&lt;14.5,"やせぎみ",IF(E6&lt;16.5,"普通",IF(E6&lt;18,"太りぎみ",IF(E6&gt;18,"太りすぎ"))))))</f>
        <v/>
      </c>
    </row>
    <row r="7" spans="1:6" ht="17" customHeight="1">
      <c r="A7" s="20">
        <v>3</v>
      </c>
      <c r="B7" s="21"/>
      <c r="C7" s="20"/>
      <c r="D7" s="20"/>
      <c r="E7" s="9" t="str">
        <f t="shared" si="0"/>
        <v/>
      </c>
      <c r="F7" s="8" t="str">
        <f t="shared" si="1"/>
        <v/>
      </c>
    </row>
    <row r="8" spans="1:6" ht="17" customHeight="1">
      <c r="A8" s="20">
        <v>4</v>
      </c>
      <c r="B8" s="21"/>
      <c r="C8" s="20"/>
      <c r="D8" s="20"/>
      <c r="E8" s="9" t="str">
        <f t="shared" si="0"/>
        <v/>
      </c>
      <c r="F8" s="8" t="str">
        <f t="shared" si="1"/>
        <v/>
      </c>
    </row>
    <row r="9" spans="1:6" ht="17" customHeight="1">
      <c r="A9" s="20">
        <v>5</v>
      </c>
      <c r="B9" s="21"/>
      <c r="C9" s="20"/>
      <c r="D9" s="20"/>
      <c r="E9" s="9" t="str">
        <f t="shared" si="0"/>
        <v/>
      </c>
      <c r="F9" s="8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9" t="str">
        <f t="shared" si="0"/>
        <v/>
      </c>
      <c r="F10" s="8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9" t="str">
        <f t="shared" si="0"/>
        <v/>
      </c>
      <c r="F11" s="8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9" t="str">
        <f t="shared" si="0"/>
        <v/>
      </c>
      <c r="F12" s="8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9" t="str">
        <f t="shared" si="0"/>
        <v/>
      </c>
      <c r="F13" s="8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9" t="str">
        <f t="shared" si="0"/>
        <v/>
      </c>
      <c r="F14" s="8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9" t="str">
        <f t="shared" si="0"/>
        <v/>
      </c>
      <c r="F15" s="8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9" t="str">
        <f t="shared" si="0"/>
        <v/>
      </c>
      <c r="F16" s="8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9" t="str">
        <f t="shared" si="0"/>
        <v/>
      </c>
      <c r="F17" s="8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9" t="str">
        <f t="shared" si="0"/>
        <v/>
      </c>
      <c r="F18" s="8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9" t="str">
        <f t="shared" si="0"/>
        <v/>
      </c>
      <c r="F19" s="8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9" t="str">
        <f t="shared" si="0"/>
        <v/>
      </c>
      <c r="F20" s="8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9" t="str">
        <f t="shared" si="0"/>
        <v/>
      </c>
      <c r="F21" s="8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9" t="str">
        <f t="shared" si="0"/>
        <v/>
      </c>
      <c r="F22" s="8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9" t="str">
        <f t="shared" si="0"/>
        <v/>
      </c>
      <c r="F23" s="8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9" t="str">
        <f t="shared" si="0"/>
        <v/>
      </c>
      <c r="F24" s="8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9" t="str">
        <f t="shared" si="0"/>
        <v/>
      </c>
      <c r="F25" s="8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9" t="str">
        <f t="shared" si="0"/>
        <v/>
      </c>
      <c r="F26" s="8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9" t="str">
        <f t="shared" si="0"/>
        <v/>
      </c>
      <c r="F27" s="8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9" t="str">
        <f t="shared" si="0"/>
        <v/>
      </c>
      <c r="F28" s="8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9" t="str">
        <f t="shared" si="0"/>
        <v/>
      </c>
      <c r="F29" s="8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9" t="str">
        <f t="shared" si="0"/>
        <v/>
      </c>
      <c r="F30" s="8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9" t="str">
        <f t="shared" si="0"/>
        <v/>
      </c>
      <c r="F31" s="8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9" t="str">
        <f t="shared" si="0"/>
        <v/>
      </c>
      <c r="F32" s="8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9" t="str">
        <f t="shared" si="0"/>
        <v/>
      </c>
      <c r="F33" s="8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9" t="str">
        <f t="shared" si="0"/>
        <v/>
      </c>
      <c r="F34" s="8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9" t="str">
        <f t="shared" si="0"/>
        <v/>
      </c>
      <c r="F35" s="8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9" t="str">
        <f t="shared" si="0"/>
        <v/>
      </c>
      <c r="F36" s="8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9" t="str">
        <f t="shared" si="0"/>
        <v/>
      </c>
      <c r="F37" s="8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9" t="str">
        <f t="shared" si="0"/>
        <v/>
      </c>
      <c r="F38" s="8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9" t="str">
        <f t="shared" si="0"/>
        <v/>
      </c>
      <c r="F39" s="8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9" t="str">
        <f t="shared" si="0"/>
        <v/>
      </c>
      <c r="F40" s="8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9" t="str">
        <f t="shared" si="0"/>
        <v/>
      </c>
      <c r="F41" s="8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9" t="str">
        <f t="shared" si="0"/>
        <v/>
      </c>
      <c r="F42" s="8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9" t="str">
        <f t="shared" si="0"/>
        <v/>
      </c>
      <c r="F43" s="8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101.2</v>
      </c>
      <c r="D45" s="20">
        <v>14.9</v>
      </c>
      <c r="E45" s="9">
        <f t="shared" si="0"/>
        <v>14.548735334093644</v>
      </c>
      <c r="F45" s="8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104.3</v>
      </c>
      <c r="D46" s="20">
        <v>18.3</v>
      </c>
      <c r="E46" s="9">
        <f t="shared" si="0"/>
        <v>16.82218763817405</v>
      </c>
      <c r="F46" s="8" t="str">
        <f t="shared" si="1"/>
        <v>太りぎみ</v>
      </c>
    </row>
    <row r="47" spans="1:6" s="3" customFormat="1" ht="17" customHeight="1">
      <c r="A47" s="20" t="s">
        <v>6</v>
      </c>
      <c r="B47" s="21" t="s">
        <v>9</v>
      </c>
      <c r="C47" s="20">
        <v>106.5</v>
      </c>
      <c r="D47" s="20">
        <v>16.3</v>
      </c>
      <c r="E47" s="9">
        <f t="shared" si="0"/>
        <v>14.371046309153828</v>
      </c>
      <c r="F47" s="8" t="str">
        <f t="shared" si="1"/>
        <v>やせぎみ</v>
      </c>
    </row>
    <row r="48" spans="1:6" s="3" customFormat="1" ht="24" customHeight="1">
      <c r="A48" s="31"/>
      <c r="B48" s="31"/>
      <c r="C48" s="31"/>
      <c r="D48" s="31"/>
      <c r="E48" s="31"/>
      <c r="F48" s="31"/>
    </row>
    <row r="49" spans="1:6" ht="250" customHeight="1">
      <c r="A49" s="33" t="s">
        <v>19</v>
      </c>
      <c r="B49" s="34"/>
      <c r="C49" s="34"/>
      <c r="D49" s="34"/>
      <c r="E49" s="34"/>
      <c r="F49" s="35"/>
    </row>
    <row r="50" spans="1:6" ht="24" customHeight="1">
      <c r="A50" s="32"/>
      <c r="B50" s="32"/>
      <c r="C50" s="32"/>
      <c r="D50" s="32"/>
      <c r="E50" s="32"/>
      <c r="F50" s="32"/>
    </row>
    <row r="51" spans="1:6" ht="35" customHeight="1">
      <c r="A51" s="26" t="s">
        <v>10</v>
      </c>
      <c r="B51" s="27"/>
      <c r="C51" s="27"/>
      <c r="D51" s="27"/>
      <c r="E51" s="27"/>
      <c r="F51" s="28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>
      <c r="A58" s="10"/>
      <c r="B58" s="11"/>
      <c r="C58" s="11"/>
      <c r="D58" s="11"/>
      <c r="E58" s="11"/>
      <c r="F58" s="12"/>
    </row>
    <row r="59" spans="1:6">
      <c r="A59" s="13"/>
      <c r="B59" s="14"/>
      <c r="C59" s="14"/>
      <c r="D59" s="14"/>
      <c r="E59" s="14"/>
      <c r="F59" s="15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0DC551AD-0F9E-494C-A2AB-5ED27C6340BC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8" tint="0.59999389629810485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2" t="s">
        <v>16</v>
      </c>
      <c r="B1" s="23"/>
      <c r="C1" s="24" t="s">
        <v>15</v>
      </c>
      <c r="D1" s="24"/>
      <c r="E1" s="24"/>
      <c r="F1" s="25"/>
    </row>
    <row r="2" spans="1:6" ht="29" customHeight="1">
      <c r="A2" s="16" t="s">
        <v>11</v>
      </c>
      <c r="B2" s="17" t="s">
        <v>14</v>
      </c>
      <c r="C2" s="18"/>
      <c r="D2" s="17" t="s">
        <v>13</v>
      </c>
      <c r="E2" s="30"/>
      <c r="F2" s="30"/>
    </row>
    <row r="3" spans="1:6" ht="29" customHeight="1">
      <c r="A3" s="19" t="s">
        <v>12</v>
      </c>
      <c r="B3" s="29"/>
      <c r="C3" s="29"/>
      <c r="D3" s="29"/>
      <c r="E3" s="29"/>
      <c r="F3" s="2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9" t="str">
        <f>IF(AND(ISNUMBER(C5), ISNUMBER(D5), C5&lt;&gt;0), D5/C5/C5*10000, "")</f>
        <v/>
      </c>
      <c r="F5" s="8" t="str">
        <f>IF(E5="", "", IF(E5&lt;13,"やせすぎ",IF(E5&lt;14.5,"やせぎみ",IF(E5&lt;16.5,"普通",IF(E5&lt;18,"太りぎみ",IF(E5&gt;18,"太りすぎ"))))))</f>
        <v/>
      </c>
    </row>
    <row r="6" spans="1:6" ht="17" customHeight="1">
      <c r="A6" s="20">
        <v>2</v>
      </c>
      <c r="B6" s="21"/>
      <c r="C6" s="20"/>
      <c r="D6" s="20"/>
      <c r="E6" s="9" t="str">
        <f t="shared" ref="E6:E47" si="0">IF(AND(ISNUMBER(C6), ISNUMBER(D6), C6&lt;&gt;0), D6/C6/C6*10000, "")</f>
        <v/>
      </c>
      <c r="F6" s="8" t="str">
        <f t="shared" ref="F6:F47" si="1">IF(E6="", "", IF(E6&lt;13,"やせすぎ",IF(E6&lt;14.5,"やせぎみ",IF(E6&lt;16.5,"普通",IF(E6&lt;18,"太りぎみ",IF(E6&gt;18,"太りすぎ"))))))</f>
        <v/>
      </c>
    </row>
    <row r="7" spans="1:6" ht="17" customHeight="1">
      <c r="A7" s="20">
        <v>3</v>
      </c>
      <c r="B7" s="21"/>
      <c r="C7" s="20"/>
      <c r="D7" s="20"/>
      <c r="E7" s="9" t="str">
        <f t="shared" si="0"/>
        <v/>
      </c>
      <c r="F7" s="8" t="str">
        <f t="shared" si="1"/>
        <v/>
      </c>
    </row>
    <row r="8" spans="1:6" ht="17" customHeight="1">
      <c r="A8" s="20">
        <v>4</v>
      </c>
      <c r="B8" s="21"/>
      <c r="C8" s="20"/>
      <c r="D8" s="20"/>
      <c r="E8" s="9" t="str">
        <f t="shared" si="0"/>
        <v/>
      </c>
      <c r="F8" s="8" t="str">
        <f t="shared" si="1"/>
        <v/>
      </c>
    </row>
    <row r="9" spans="1:6" ht="17" customHeight="1">
      <c r="A9" s="20">
        <v>5</v>
      </c>
      <c r="B9" s="21"/>
      <c r="C9" s="20"/>
      <c r="D9" s="20"/>
      <c r="E9" s="9" t="str">
        <f t="shared" si="0"/>
        <v/>
      </c>
      <c r="F9" s="8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9" t="str">
        <f t="shared" si="0"/>
        <v/>
      </c>
      <c r="F10" s="8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9" t="str">
        <f t="shared" si="0"/>
        <v/>
      </c>
      <c r="F11" s="8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9" t="str">
        <f t="shared" si="0"/>
        <v/>
      </c>
      <c r="F12" s="8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9" t="str">
        <f t="shared" si="0"/>
        <v/>
      </c>
      <c r="F13" s="8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9" t="str">
        <f t="shared" si="0"/>
        <v/>
      </c>
      <c r="F14" s="8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9" t="str">
        <f t="shared" si="0"/>
        <v/>
      </c>
      <c r="F15" s="8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9" t="str">
        <f t="shared" si="0"/>
        <v/>
      </c>
      <c r="F16" s="8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9" t="str">
        <f t="shared" si="0"/>
        <v/>
      </c>
      <c r="F17" s="8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9" t="str">
        <f t="shared" si="0"/>
        <v/>
      </c>
      <c r="F18" s="8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9" t="str">
        <f t="shared" si="0"/>
        <v/>
      </c>
      <c r="F19" s="8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9" t="str">
        <f t="shared" si="0"/>
        <v/>
      </c>
      <c r="F20" s="8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9" t="str">
        <f t="shared" si="0"/>
        <v/>
      </c>
      <c r="F21" s="8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9" t="str">
        <f t="shared" si="0"/>
        <v/>
      </c>
      <c r="F22" s="8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9" t="str">
        <f t="shared" si="0"/>
        <v/>
      </c>
      <c r="F23" s="8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9" t="str">
        <f t="shared" si="0"/>
        <v/>
      </c>
      <c r="F24" s="8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9" t="str">
        <f t="shared" si="0"/>
        <v/>
      </c>
      <c r="F25" s="8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9" t="str">
        <f t="shared" si="0"/>
        <v/>
      </c>
      <c r="F26" s="8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9" t="str">
        <f t="shared" si="0"/>
        <v/>
      </c>
      <c r="F27" s="8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9" t="str">
        <f t="shared" si="0"/>
        <v/>
      </c>
      <c r="F28" s="8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9" t="str">
        <f t="shared" si="0"/>
        <v/>
      </c>
      <c r="F29" s="8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9" t="str">
        <f t="shared" si="0"/>
        <v/>
      </c>
      <c r="F30" s="8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9" t="str">
        <f t="shared" si="0"/>
        <v/>
      </c>
      <c r="F31" s="8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9" t="str">
        <f t="shared" si="0"/>
        <v/>
      </c>
      <c r="F32" s="8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9" t="str">
        <f t="shared" si="0"/>
        <v/>
      </c>
      <c r="F33" s="8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9" t="str">
        <f t="shared" si="0"/>
        <v/>
      </c>
      <c r="F34" s="8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9" t="str">
        <f t="shared" si="0"/>
        <v/>
      </c>
      <c r="F35" s="8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9" t="str">
        <f t="shared" si="0"/>
        <v/>
      </c>
      <c r="F36" s="8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9" t="str">
        <f t="shared" si="0"/>
        <v/>
      </c>
      <c r="F37" s="8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9" t="str">
        <f t="shared" si="0"/>
        <v/>
      </c>
      <c r="F38" s="8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9" t="str">
        <f t="shared" si="0"/>
        <v/>
      </c>
      <c r="F39" s="8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9" t="str">
        <f t="shared" si="0"/>
        <v/>
      </c>
      <c r="F40" s="8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9" t="str">
        <f t="shared" si="0"/>
        <v/>
      </c>
      <c r="F41" s="8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9" t="str">
        <f t="shared" si="0"/>
        <v/>
      </c>
      <c r="F42" s="8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9" t="str">
        <f t="shared" si="0"/>
        <v/>
      </c>
      <c r="F43" s="8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101.2</v>
      </c>
      <c r="D45" s="20">
        <v>14.9</v>
      </c>
      <c r="E45" s="9">
        <f t="shared" si="0"/>
        <v>14.548735334093644</v>
      </c>
      <c r="F45" s="8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104.3</v>
      </c>
      <c r="D46" s="20">
        <v>18.3</v>
      </c>
      <c r="E46" s="9">
        <f t="shared" si="0"/>
        <v>16.82218763817405</v>
      </c>
      <c r="F46" s="8" t="str">
        <f t="shared" si="1"/>
        <v>太りぎみ</v>
      </c>
    </row>
    <row r="47" spans="1:6" s="3" customFormat="1" ht="17" customHeight="1">
      <c r="A47" s="20" t="s">
        <v>6</v>
      </c>
      <c r="B47" s="21" t="s">
        <v>9</v>
      </c>
      <c r="C47" s="20">
        <v>106.5</v>
      </c>
      <c r="D47" s="20">
        <v>16.3</v>
      </c>
      <c r="E47" s="9">
        <f t="shared" si="0"/>
        <v>14.371046309153828</v>
      </c>
      <c r="F47" s="8" t="str">
        <f t="shared" si="1"/>
        <v>やせぎみ</v>
      </c>
    </row>
    <row r="48" spans="1:6" s="3" customFormat="1" ht="24" customHeight="1">
      <c r="A48" s="31"/>
      <c r="B48" s="31"/>
      <c r="C48" s="31"/>
      <c r="D48" s="31"/>
      <c r="E48" s="31"/>
      <c r="F48" s="31"/>
    </row>
    <row r="49" spans="1:6" ht="250" customHeight="1">
      <c r="A49" s="33" t="s">
        <v>19</v>
      </c>
      <c r="B49" s="34"/>
      <c r="C49" s="34"/>
      <c r="D49" s="34"/>
      <c r="E49" s="34"/>
      <c r="F49" s="35"/>
    </row>
    <row r="50" spans="1:6" ht="24" customHeight="1">
      <c r="A50" s="32"/>
      <c r="B50" s="32"/>
      <c r="C50" s="32"/>
      <c r="D50" s="32"/>
      <c r="E50" s="32"/>
      <c r="F50" s="32"/>
    </row>
    <row r="51" spans="1:6" ht="35" customHeight="1">
      <c r="A51" s="26" t="s">
        <v>10</v>
      </c>
      <c r="B51" s="27"/>
      <c r="C51" s="27"/>
      <c r="D51" s="27"/>
      <c r="E51" s="27"/>
      <c r="F51" s="28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>
      <c r="A58" s="10"/>
      <c r="B58" s="11"/>
      <c r="C58" s="11"/>
      <c r="D58" s="11"/>
      <c r="E58" s="11"/>
      <c r="F58" s="12"/>
    </row>
    <row r="59" spans="1:6">
      <c r="A59" s="13"/>
      <c r="B59" s="14"/>
      <c r="C59" s="14"/>
      <c r="D59" s="14"/>
      <c r="E59" s="14"/>
      <c r="F59" s="15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2E2322DC-C878-1141-8F80-2C464580868B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8" tint="0.79998168889431442"/>
  </sheetPr>
  <dimension ref="A1:F59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2" t="s">
        <v>16</v>
      </c>
      <c r="B1" s="23"/>
      <c r="C1" s="24" t="s">
        <v>15</v>
      </c>
      <c r="D1" s="24"/>
      <c r="E1" s="24"/>
      <c r="F1" s="25"/>
    </row>
    <row r="2" spans="1:6" ht="29" customHeight="1">
      <c r="A2" s="16" t="s">
        <v>11</v>
      </c>
      <c r="B2" s="17" t="s">
        <v>14</v>
      </c>
      <c r="C2" s="18"/>
      <c r="D2" s="17" t="s">
        <v>13</v>
      </c>
      <c r="E2" s="30"/>
      <c r="F2" s="30"/>
    </row>
    <row r="3" spans="1:6" ht="29" customHeight="1">
      <c r="A3" s="19" t="s">
        <v>12</v>
      </c>
      <c r="B3" s="29"/>
      <c r="C3" s="29"/>
      <c r="D3" s="29"/>
      <c r="E3" s="29"/>
      <c r="F3" s="2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9" t="str">
        <f>IF(AND(ISNUMBER(C5), ISNUMBER(D5), C5&lt;&gt;0), D5/C5/C5*10000, "")</f>
        <v/>
      </c>
      <c r="F5" s="8" t="str">
        <f>IF(E5="", "", IF(E5&lt;13,"やせすぎ",IF(E5&lt;14.5,"やせぎみ",IF(E5&lt;16.5,"普通",IF(E5&lt;18,"太りぎみ",IF(E5&gt;18,"太りすぎ"))))))</f>
        <v/>
      </c>
    </row>
    <row r="6" spans="1:6" ht="17" customHeight="1">
      <c r="A6" s="20">
        <v>2</v>
      </c>
      <c r="B6" s="21"/>
      <c r="C6" s="20"/>
      <c r="D6" s="20"/>
      <c r="E6" s="9" t="str">
        <f t="shared" ref="E6:E47" si="0">IF(AND(ISNUMBER(C6), ISNUMBER(D6), C6&lt;&gt;0), D6/C6/C6*10000, "")</f>
        <v/>
      </c>
      <c r="F6" s="8" t="str">
        <f t="shared" ref="F6:F47" si="1">IF(E6="", "", IF(E6&lt;13,"やせすぎ",IF(E6&lt;14.5,"やせぎみ",IF(E6&lt;16.5,"普通",IF(E6&lt;18,"太りぎみ",IF(E6&gt;18,"太りすぎ"))))))</f>
        <v/>
      </c>
    </row>
    <row r="7" spans="1:6" ht="17" customHeight="1">
      <c r="A7" s="20">
        <v>3</v>
      </c>
      <c r="B7" s="21"/>
      <c r="C7" s="20"/>
      <c r="D7" s="20"/>
      <c r="E7" s="9" t="str">
        <f t="shared" si="0"/>
        <v/>
      </c>
      <c r="F7" s="8" t="str">
        <f t="shared" si="1"/>
        <v/>
      </c>
    </row>
    <row r="8" spans="1:6" ht="17" customHeight="1">
      <c r="A8" s="20">
        <v>4</v>
      </c>
      <c r="B8" s="21"/>
      <c r="C8" s="20"/>
      <c r="D8" s="20"/>
      <c r="E8" s="9" t="str">
        <f t="shared" si="0"/>
        <v/>
      </c>
      <c r="F8" s="8" t="str">
        <f t="shared" si="1"/>
        <v/>
      </c>
    </row>
    <row r="9" spans="1:6" ht="17" customHeight="1">
      <c r="A9" s="20">
        <v>5</v>
      </c>
      <c r="B9" s="21"/>
      <c r="C9" s="20"/>
      <c r="D9" s="20"/>
      <c r="E9" s="9" t="str">
        <f t="shared" si="0"/>
        <v/>
      </c>
      <c r="F9" s="8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9" t="str">
        <f t="shared" si="0"/>
        <v/>
      </c>
      <c r="F10" s="8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9" t="str">
        <f t="shared" si="0"/>
        <v/>
      </c>
      <c r="F11" s="8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9" t="str">
        <f t="shared" si="0"/>
        <v/>
      </c>
      <c r="F12" s="8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9" t="str">
        <f t="shared" si="0"/>
        <v/>
      </c>
      <c r="F13" s="8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9" t="str">
        <f t="shared" si="0"/>
        <v/>
      </c>
      <c r="F14" s="8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9" t="str">
        <f t="shared" si="0"/>
        <v/>
      </c>
      <c r="F15" s="8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9" t="str">
        <f t="shared" si="0"/>
        <v/>
      </c>
      <c r="F16" s="8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9" t="str">
        <f t="shared" si="0"/>
        <v/>
      </c>
      <c r="F17" s="8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9" t="str">
        <f t="shared" si="0"/>
        <v/>
      </c>
      <c r="F18" s="8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9" t="str">
        <f t="shared" si="0"/>
        <v/>
      </c>
      <c r="F19" s="8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9" t="str">
        <f t="shared" si="0"/>
        <v/>
      </c>
      <c r="F20" s="8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9" t="str">
        <f t="shared" si="0"/>
        <v/>
      </c>
      <c r="F21" s="8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9" t="str">
        <f t="shared" si="0"/>
        <v/>
      </c>
      <c r="F22" s="8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9" t="str">
        <f t="shared" si="0"/>
        <v/>
      </c>
      <c r="F23" s="8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9" t="str">
        <f t="shared" si="0"/>
        <v/>
      </c>
      <c r="F24" s="8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9" t="str">
        <f t="shared" si="0"/>
        <v/>
      </c>
      <c r="F25" s="8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9" t="str">
        <f t="shared" si="0"/>
        <v/>
      </c>
      <c r="F26" s="8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9" t="str">
        <f t="shared" si="0"/>
        <v/>
      </c>
      <c r="F27" s="8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9" t="str">
        <f t="shared" si="0"/>
        <v/>
      </c>
      <c r="F28" s="8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9" t="str">
        <f t="shared" si="0"/>
        <v/>
      </c>
      <c r="F29" s="8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9" t="str">
        <f t="shared" si="0"/>
        <v/>
      </c>
      <c r="F30" s="8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9" t="str">
        <f t="shared" si="0"/>
        <v/>
      </c>
      <c r="F31" s="8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9" t="str">
        <f t="shared" si="0"/>
        <v/>
      </c>
      <c r="F32" s="8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9" t="str">
        <f t="shared" si="0"/>
        <v/>
      </c>
      <c r="F33" s="8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9" t="str">
        <f t="shared" si="0"/>
        <v/>
      </c>
      <c r="F34" s="8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9" t="str">
        <f t="shared" si="0"/>
        <v/>
      </c>
      <c r="F35" s="8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9" t="str">
        <f t="shared" si="0"/>
        <v/>
      </c>
      <c r="F36" s="8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9" t="str">
        <f t="shared" si="0"/>
        <v/>
      </c>
      <c r="F37" s="8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9" t="str">
        <f t="shared" si="0"/>
        <v/>
      </c>
      <c r="F38" s="8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9" t="str">
        <f t="shared" si="0"/>
        <v/>
      </c>
      <c r="F39" s="8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9" t="str">
        <f t="shared" si="0"/>
        <v/>
      </c>
      <c r="F40" s="8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9" t="str">
        <f t="shared" si="0"/>
        <v/>
      </c>
      <c r="F41" s="8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9" t="str">
        <f t="shared" si="0"/>
        <v/>
      </c>
      <c r="F42" s="8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9" t="str">
        <f t="shared" si="0"/>
        <v/>
      </c>
      <c r="F43" s="8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101.2</v>
      </c>
      <c r="D45" s="20">
        <v>14.9</v>
      </c>
      <c r="E45" s="9">
        <f t="shared" si="0"/>
        <v>14.548735334093644</v>
      </c>
      <c r="F45" s="8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104.3</v>
      </c>
      <c r="D46" s="20">
        <v>18.3</v>
      </c>
      <c r="E46" s="9">
        <f t="shared" si="0"/>
        <v>16.82218763817405</v>
      </c>
      <c r="F46" s="8" t="str">
        <f t="shared" si="1"/>
        <v>太りぎみ</v>
      </c>
    </row>
    <row r="47" spans="1:6" s="3" customFormat="1" ht="17" customHeight="1">
      <c r="A47" s="20" t="s">
        <v>6</v>
      </c>
      <c r="B47" s="21" t="s">
        <v>9</v>
      </c>
      <c r="C47" s="20">
        <v>106.5</v>
      </c>
      <c r="D47" s="20">
        <v>16.3</v>
      </c>
      <c r="E47" s="9">
        <f t="shared" si="0"/>
        <v>14.371046309153828</v>
      </c>
      <c r="F47" s="8" t="str">
        <f t="shared" si="1"/>
        <v>やせぎみ</v>
      </c>
    </row>
    <row r="48" spans="1:6" s="3" customFormat="1" ht="24" customHeight="1">
      <c r="A48" s="31"/>
      <c r="B48" s="31"/>
      <c r="C48" s="31"/>
      <c r="D48" s="31"/>
      <c r="E48" s="31"/>
      <c r="F48" s="31"/>
    </row>
    <row r="49" spans="1:6" ht="250" customHeight="1">
      <c r="A49" s="33" t="s">
        <v>19</v>
      </c>
      <c r="B49" s="34"/>
      <c r="C49" s="34"/>
      <c r="D49" s="34"/>
      <c r="E49" s="34"/>
      <c r="F49" s="35"/>
    </row>
    <row r="50" spans="1:6" ht="24" customHeight="1">
      <c r="A50" s="32"/>
      <c r="B50" s="32"/>
      <c r="C50" s="32"/>
      <c r="D50" s="32"/>
      <c r="E50" s="32"/>
      <c r="F50" s="32"/>
    </row>
    <row r="51" spans="1:6" ht="35" customHeight="1">
      <c r="A51" s="26" t="s">
        <v>10</v>
      </c>
      <c r="B51" s="27"/>
      <c r="C51" s="27"/>
      <c r="D51" s="27"/>
      <c r="E51" s="27"/>
      <c r="F51" s="28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>
      <c r="A58" s="10"/>
      <c r="B58" s="11"/>
      <c r="C58" s="11"/>
      <c r="D58" s="11"/>
      <c r="E58" s="11"/>
      <c r="F58" s="12"/>
    </row>
    <row r="59" spans="1:6">
      <c r="A59" s="13"/>
      <c r="B59" s="14"/>
      <c r="C59" s="14"/>
      <c r="D59" s="14"/>
      <c r="E59" s="14"/>
      <c r="F59" s="15"/>
    </row>
  </sheetData>
  <sheetProtection sheet="1"/>
  <mergeCells count="8">
    <mergeCell ref="A50:F50"/>
    <mergeCell ref="A51:F51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2FE75E23-69DE-8A4C-9489-C547C442704B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 tint="0.59999389629810485"/>
  </sheetPr>
  <dimension ref="A1:F67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2" t="s">
        <v>16</v>
      </c>
      <c r="B1" s="23"/>
      <c r="C1" s="24" t="s">
        <v>15</v>
      </c>
      <c r="D1" s="24"/>
      <c r="E1" s="24"/>
      <c r="F1" s="25"/>
    </row>
    <row r="2" spans="1:6" ht="29" customHeight="1">
      <c r="A2" s="16" t="s">
        <v>11</v>
      </c>
      <c r="B2" s="17" t="s">
        <v>14</v>
      </c>
      <c r="C2" s="18"/>
      <c r="D2" s="17" t="s">
        <v>13</v>
      </c>
      <c r="E2" s="30"/>
      <c r="F2" s="30"/>
    </row>
    <row r="3" spans="1:6" ht="29" customHeight="1">
      <c r="A3" s="19" t="s">
        <v>12</v>
      </c>
      <c r="B3" s="29"/>
      <c r="C3" s="29"/>
      <c r="D3" s="29"/>
      <c r="E3" s="29"/>
      <c r="F3" s="2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9" t="str">
        <f>IF(AND(ISNUMBER(C5), ISNUMBER(D5), C5&lt;&gt;0), D5/C5/C5*10000, "")</f>
        <v/>
      </c>
      <c r="F5" s="8" t="str">
        <f>IF(E5="", "", IF(E5&lt;13,"やせすぎ",IF(E5&lt;14.5,"やせぎみ",IF(E5&lt;16.5,"普通",IF(E5&lt;18,"太りぎみ",IF(E5&gt;18,"太りすぎ"))))))</f>
        <v/>
      </c>
    </row>
    <row r="6" spans="1:6" ht="17" customHeight="1">
      <c r="A6" s="20">
        <v>2</v>
      </c>
      <c r="B6" s="21"/>
      <c r="C6" s="20"/>
      <c r="D6" s="20"/>
      <c r="E6" s="9" t="str">
        <f t="shared" ref="E6:E47" si="0">IF(AND(ISNUMBER(C6), ISNUMBER(D6), C6&lt;&gt;0), D6/C6/C6*10000, "")</f>
        <v/>
      </c>
      <c r="F6" s="8" t="str">
        <f t="shared" ref="F6:F47" si="1">IF(E6="", "", IF(E6&lt;13,"やせすぎ",IF(E6&lt;14.5,"やせぎみ",IF(E6&lt;16.5,"普通",IF(E6&lt;18,"太りぎみ",IF(E6&gt;18,"太りすぎ"))))))</f>
        <v/>
      </c>
    </row>
    <row r="7" spans="1:6" ht="17" customHeight="1">
      <c r="A7" s="20">
        <v>3</v>
      </c>
      <c r="B7" s="21"/>
      <c r="C7" s="20"/>
      <c r="D7" s="20"/>
      <c r="E7" s="9" t="str">
        <f t="shared" si="0"/>
        <v/>
      </c>
      <c r="F7" s="8" t="str">
        <f t="shared" si="1"/>
        <v/>
      </c>
    </row>
    <row r="8" spans="1:6" ht="17" customHeight="1">
      <c r="A8" s="20">
        <v>4</v>
      </c>
      <c r="B8" s="21"/>
      <c r="C8" s="20"/>
      <c r="D8" s="20"/>
      <c r="E8" s="9" t="str">
        <f t="shared" si="0"/>
        <v/>
      </c>
      <c r="F8" s="8" t="str">
        <f t="shared" si="1"/>
        <v/>
      </c>
    </row>
    <row r="9" spans="1:6" ht="17" customHeight="1">
      <c r="A9" s="20">
        <v>5</v>
      </c>
      <c r="B9" s="21"/>
      <c r="C9" s="20"/>
      <c r="D9" s="20"/>
      <c r="E9" s="9" t="str">
        <f t="shared" si="0"/>
        <v/>
      </c>
      <c r="F9" s="8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9" t="str">
        <f t="shared" si="0"/>
        <v/>
      </c>
      <c r="F10" s="8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9" t="str">
        <f t="shared" si="0"/>
        <v/>
      </c>
      <c r="F11" s="8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9" t="str">
        <f t="shared" si="0"/>
        <v/>
      </c>
      <c r="F12" s="8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9" t="str">
        <f t="shared" si="0"/>
        <v/>
      </c>
      <c r="F13" s="8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9" t="str">
        <f t="shared" si="0"/>
        <v/>
      </c>
      <c r="F14" s="8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9" t="str">
        <f t="shared" si="0"/>
        <v/>
      </c>
      <c r="F15" s="8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9" t="str">
        <f t="shared" si="0"/>
        <v/>
      </c>
      <c r="F16" s="8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9" t="str">
        <f t="shared" si="0"/>
        <v/>
      </c>
      <c r="F17" s="8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9" t="str">
        <f t="shared" si="0"/>
        <v/>
      </c>
      <c r="F18" s="8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9" t="str">
        <f t="shared" si="0"/>
        <v/>
      </c>
      <c r="F19" s="8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9" t="str">
        <f t="shared" si="0"/>
        <v/>
      </c>
      <c r="F20" s="8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9" t="str">
        <f t="shared" si="0"/>
        <v/>
      </c>
      <c r="F21" s="8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9" t="str">
        <f t="shared" si="0"/>
        <v/>
      </c>
      <c r="F22" s="8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9" t="str">
        <f t="shared" si="0"/>
        <v/>
      </c>
      <c r="F23" s="8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9" t="str">
        <f t="shared" si="0"/>
        <v/>
      </c>
      <c r="F24" s="8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9" t="str">
        <f t="shared" si="0"/>
        <v/>
      </c>
      <c r="F25" s="8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9" t="str">
        <f t="shared" si="0"/>
        <v/>
      </c>
      <c r="F26" s="8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9" t="str">
        <f t="shared" si="0"/>
        <v/>
      </c>
      <c r="F27" s="8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9" t="str">
        <f t="shared" si="0"/>
        <v/>
      </c>
      <c r="F28" s="8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9" t="str">
        <f t="shared" si="0"/>
        <v/>
      </c>
      <c r="F29" s="8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9" t="str">
        <f t="shared" si="0"/>
        <v/>
      </c>
      <c r="F30" s="8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9" t="str">
        <f t="shared" si="0"/>
        <v/>
      </c>
      <c r="F31" s="8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9" t="str">
        <f t="shared" si="0"/>
        <v/>
      </c>
      <c r="F32" s="8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9" t="str">
        <f t="shared" si="0"/>
        <v/>
      </c>
      <c r="F33" s="8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9" t="str">
        <f t="shared" si="0"/>
        <v/>
      </c>
      <c r="F34" s="8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9" t="str">
        <f t="shared" si="0"/>
        <v/>
      </c>
      <c r="F35" s="8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9" t="str">
        <f t="shared" si="0"/>
        <v/>
      </c>
      <c r="F36" s="8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9" t="str">
        <f t="shared" si="0"/>
        <v/>
      </c>
      <c r="F37" s="8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9" t="str">
        <f t="shared" si="0"/>
        <v/>
      </c>
      <c r="F38" s="8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9" t="str">
        <f t="shared" si="0"/>
        <v/>
      </c>
      <c r="F39" s="8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9" t="str">
        <f t="shared" si="0"/>
        <v/>
      </c>
      <c r="F40" s="8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9" t="str">
        <f t="shared" si="0"/>
        <v/>
      </c>
      <c r="F41" s="8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9" t="str">
        <f t="shared" si="0"/>
        <v/>
      </c>
      <c r="F42" s="8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9" t="str">
        <f t="shared" si="0"/>
        <v/>
      </c>
      <c r="F43" s="8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101.2</v>
      </c>
      <c r="D45" s="20">
        <v>14.9</v>
      </c>
      <c r="E45" s="9">
        <f t="shared" si="0"/>
        <v>14.548735334093644</v>
      </c>
      <c r="F45" s="8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104.3</v>
      </c>
      <c r="D46" s="20">
        <v>18.3</v>
      </c>
      <c r="E46" s="9">
        <f t="shared" si="0"/>
        <v>16.82218763817405</v>
      </c>
      <c r="F46" s="8" t="str">
        <f t="shared" si="1"/>
        <v>太りぎみ</v>
      </c>
    </row>
    <row r="47" spans="1:6" s="3" customFormat="1" ht="17" customHeight="1">
      <c r="A47" s="20" t="s">
        <v>6</v>
      </c>
      <c r="B47" s="21" t="s">
        <v>9</v>
      </c>
      <c r="C47" s="20">
        <v>106.5</v>
      </c>
      <c r="D47" s="20">
        <v>16.3</v>
      </c>
      <c r="E47" s="9">
        <f t="shared" si="0"/>
        <v>14.371046309153828</v>
      </c>
      <c r="F47" s="8" t="str">
        <f t="shared" si="1"/>
        <v>やせぎみ</v>
      </c>
    </row>
    <row r="48" spans="1:6" s="3" customFormat="1" ht="24" customHeight="1">
      <c r="A48" s="31"/>
      <c r="B48" s="31"/>
      <c r="C48" s="31"/>
      <c r="D48" s="31"/>
      <c r="E48" s="31"/>
      <c r="F48" s="31"/>
    </row>
    <row r="49" spans="1:6" ht="250" customHeight="1">
      <c r="A49" s="33" t="s">
        <v>19</v>
      </c>
      <c r="B49" s="34"/>
      <c r="C49" s="34"/>
      <c r="D49" s="34"/>
      <c r="E49" s="34"/>
      <c r="F49" s="35"/>
    </row>
    <row r="50" spans="1:6" ht="24" customHeight="1">
      <c r="A50" s="39"/>
      <c r="B50" s="39"/>
      <c r="C50" s="39"/>
      <c r="D50" s="39"/>
      <c r="E50" s="39"/>
      <c r="F50" s="39"/>
    </row>
    <row r="51" spans="1:6" ht="35" customHeight="1">
      <c r="A51" s="26" t="s">
        <v>10</v>
      </c>
      <c r="B51" s="27"/>
      <c r="C51" s="27"/>
      <c r="D51" s="27"/>
      <c r="E51" s="27"/>
      <c r="F51" s="28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 ht="26" customHeight="1">
      <c r="A58" s="10"/>
      <c r="B58" s="11"/>
      <c r="C58" s="11"/>
      <c r="D58" s="11"/>
      <c r="E58" s="11"/>
      <c r="F58" s="12"/>
    </row>
    <row r="59" spans="1:6" ht="38" customHeight="1">
      <c r="A59" s="36" t="s">
        <v>18</v>
      </c>
      <c r="B59" s="37"/>
      <c r="C59" s="37"/>
      <c r="D59" s="37"/>
      <c r="E59" s="37"/>
      <c r="F59" s="38"/>
    </row>
    <row r="60" spans="1:6">
      <c r="A60" s="11"/>
      <c r="B60" s="11"/>
      <c r="C60" s="11"/>
      <c r="D60" s="11"/>
      <c r="E60" s="11"/>
      <c r="F60" s="11"/>
    </row>
    <row r="61" spans="1:6">
      <c r="A61" s="11"/>
      <c r="B61" s="11"/>
      <c r="C61" s="11"/>
      <c r="D61" s="11"/>
      <c r="E61" s="11"/>
      <c r="F61" s="11"/>
    </row>
    <row r="62" spans="1:6">
      <c r="A62" s="11"/>
      <c r="B62" s="11"/>
      <c r="C62" s="11"/>
      <c r="D62" s="11"/>
      <c r="E62" s="11"/>
      <c r="F62" s="11"/>
    </row>
    <row r="63" spans="1:6">
      <c r="A63" s="11"/>
      <c r="B63" s="11"/>
      <c r="C63" s="11"/>
      <c r="D63" s="11"/>
      <c r="E63" s="11"/>
      <c r="F63" s="11"/>
    </row>
    <row r="64" spans="1:6">
      <c r="A64" s="11"/>
      <c r="B64" s="11"/>
      <c r="C64" s="11"/>
      <c r="D64" s="11"/>
      <c r="E64" s="11"/>
      <c r="F64" s="11"/>
    </row>
    <row r="65" spans="1:6">
      <c r="A65" s="11"/>
      <c r="B65" s="11"/>
      <c r="C65" s="11"/>
      <c r="D65" s="11"/>
      <c r="E65" s="11"/>
      <c r="F65" s="11"/>
    </row>
    <row r="66" spans="1:6">
      <c r="A66" s="11"/>
      <c r="B66" s="11"/>
      <c r="C66" s="11"/>
      <c r="D66" s="11"/>
      <c r="E66" s="11"/>
      <c r="F66" s="11"/>
    </row>
    <row r="67" spans="1:6">
      <c r="A67" s="11"/>
      <c r="B67" s="11"/>
      <c r="C67" s="11"/>
      <c r="D67" s="11"/>
      <c r="E67" s="11"/>
      <c r="F67" s="11"/>
    </row>
  </sheetData>
  <sheetProtection sheet="1"/>
  <mergeCells count="9">
    <mergeCell ref="A51:F51"/>
    <mergeCell ref="A59:F59"/>
    <mergeCell ref="A50:F50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B53A0A10-05C7-4248-B506-51B53559CC86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79998168889431442"/>
  </sheetPr>
  <dimension ref="A1:F67"/>
  <sheetViews>
    <sheetView zoomScaleNormal="100" workbookViewId="0">
      <selection activeCell="B2" sqref="B2"/>
    </sheetView>
  </sheetViews>
  <sheetFormatPr baseColWidth="10" defaultColWidth="9" defaultRowHeight="17"/>
  <cols>
    <col min="1" max="1" width="8" style="1" bestFit="1" customWidth="1"/>
    <col min="2" max="2" width="23.5" style="1" customWidth="1"/>
    <col min="3" max="4" width="11.5" style="1" customWidth="1"/>
    <col min="5" max="5" width="10.83203125" style="1" customWidth="1"/>
    <col min="6" max="6" width="15.6640625" style="1" customWidth="1"/>
    <col min="7" max="16384" width="9" style="1"/>
  </cols>
  <sheetData>
    <row r="1" spans="1:6" s="4" customFormat="1" ht="22" customHeight="1">
      <c r="A1" s="22" t="s">
        <v>16</v>
      </c>
      <c r="B1" s="23"/>
      <c r="C1" s="24" t="s">
        <v>15</v>
      </c>
      <c r="D1" s="24"/>
      <c r="E1" s="24"/>
      <c r="F1" s="25"/>
    </row>
    <row r="2" spans="1:6" ht="29" customHeight="1">
      <c r="A2" s="16" t="s">
        <v>11</v>
      </c>
      <c r="B2" s="17" t="s">
        <v>14</v>
      </c>
      <c r="C2" s="18"/>
      <c r="D2" s="17" t="s">
        <v>13</v>
      </c>
      <c r="E2" s="30"/>
      <c r="F2" s="30"/>
    </row>
    <row r="3" spans="1:6" ht="29" customHeight="1">
      <c r="A3" s="19" t="s">
        <v>12</v>
      </c>
      <c r="B3" s="29"/>
      <c r="C3" s="29"/>
      <c r="D3" s="29"/>
      <c r="E3" s="29"/>
      <c r="F3" s="29"/>
    </row>
    <row r="4" spans="1:6" s="2" customFormat="1" ht="18" customHeight="1">
      <c r="A4" s="5" t="s">
        <v>3</v>
      </c>
      <c r="B4" s="5" t="s">
        <v>0</v>
      </c>
      <c r="C4" s="5" t="s">
        <v>1</v>
      </c>
      <c r="D4" s="5" t="s">
        <v>2</v>
      </c>
      <c r="E4" s="5" t="s">
        <v>4</v>
      </c>
      <c r="F4" s="5" t="s">
        <v>5</v>
      </c>
    </row>
    <row r="5" spans="1:6" ht="17" customHeight="1">
      <c r="A5" s="20">
        <v>1</v>
      </c>
      <c r="B5" s="21"/>
      <c r="C5" s="20"/>
      <c r="D5" s="20"/>
      <c r="E5" s="9" t="str">
        <f>IF(AND(ISNUMBER(C5), ISNUMBER(D5), C5&lt;&gt;0), D5/C5/C5*10000, "")</f>
        <v/>
      </c>
      <c r="F5" s="8" t="str">
        <f>IF(E5="", "", IF(E5&lt;13,"やせすぎ",IF(E5&lt;14.5,"やせぎみ",IF(E5&lt;16.5,"普通",IF(E5&lt;18,"太りぎみ",IF(E5&gt;18,"太りすぎ"))))))</f>
        <v/>
      </c>
    </row>
    <row r="6" spans="1:6" ht="17" customHeight="1">
      <c r="A6" s="20">
        <v>2</v>
      </c>
      <c r="B6" s="21"/>
      <c r="C6" s="20"/>
      <c r="D6" s="20"/>
      <c r="E6" s="9" t="str">
        <f t="shared" ref="E6:E47" si="0">IF(AND(ISNUMBER(C6), ISNUMBER(D6), C6&lt;&gt;0), D6/C6/C6*10000, "")</f>
        <v/>
      </c>
      <c r="F6" s="8" t="str">
        <f t="shared" ref="F6:F47" si="1">IF(E6="", "", IF(E6&lt;13,"やせすぎ",IF(E6&lt;14.5,"やせぎみ",IF(E6&lt;16.5,"普通",IF(E6&lt;18,"太りぎみ",IF(E6&gt;18,"太りすぎ"))))))</f>
        <v/>
      </c>
    </row>
    <row r="7" spans="1:6" ht="17" customHeight="1">
      <c r="A7" s="20">
        <v>3</v>
      </c>
      <c r="B7" s="21"/>
      <c r="C7" s="20"/>
      <c r="D7" s="20"/>
      <c r="E7" s="9" t="str">
        <f t="shared" si="0"/>
        <v/>
      </c>
      <c r="F7" s="8" t="str">
        <f t="shared" si="1"/>
        <v/>
      </c>
    </row>
    <row r="8" spans="1:6" ht="17" customHeight="1">
      <c r="A8" s="20">
        <v>4</v>
      </c>
      <c r="B8" s="21"/>
      <c r="C8" s="20"/>
      <c r="D8" s="20"/>
      <c r="E8" s="9" t="str">
        <f t="shared" si="0"/>
        <v/>
      </c>
      <c r="F8" s="8" t="str">
        <f t="shared" si="1"/>
        <v/>
      </c>
    </row>
    <row r="9" spans="1:6" ht="17" customHeight="1">
      <c r="A9" s="20">
        <v>5</v>
      </c>
      <c r="B9" s="21"/>
      <c r="C9" s="20"/>
      <c r="D9" s="20"/>
      <c r="E9" s="9" t="str">
        <f t="shared" si="0"/>
        <v/>
      </c>
      <c r="F9" s="8" t="str">
        <f t="shared" si="1"/>
        <v/>
      </c>
    </row>
    <row r="10" spans="1:6" ht="17" customHeight="1">
      <c r="A10" s="20">
        <v>6</v>
      </c>
      <c r="B10" s="21"/>
      <c r="C10" s="20"/>
      <c r="D10" s="20"/>
      <c r="E10" s="9" t="str">
        <f t="shared" si="0"/>
        <v/>
      </c>
      <c r="F10" s="8" t="str">
        <f t="shared" si="1"/>
        <v/>
      </c>
    </row>
    <row r="11" spans="1:6" ht="17" customHeight="1">
      <c r="A11" s="20">
        <v>7</v>
      </c>
      <c r="B11" s="21"/>
      <c r="C11" s="20"/>
      <c r="D11" s="20"/>
      <c r="E11" s="9" t="str">
        <f t="shared" si="0"/>
        <v/>
      </c>
      <c r="F11" s="8" t="str">
        <f t="shared" si="1"/>
        <v/>
      </c>
    </row>
    <row r="12" spans="1:6" ht="17" customHeight="1">
      <c r="A12" s="20">
        <v>8</v>
      </c>
      <c r="B12" s="21"/>
      <c r="C12" s="20"/>
      <c r="D12" s="20"/>
      <c r="E12" s="9" t="str">
        <f t="shared" si="0"/>
        <v/>
      </c>
      <c r="F12" s="8" t="str">
        <f t="shared" si="1"/>
        <v/>
      </c>
    </row>
    <row r="13" spans="1:6" ht="17" customHeight="1">
      <c r="A13" s="20">
        <v>9</v>
      </c>
      <c r="B13" s="21"/>
      <c r="C13" s="20"/>
      <c r="D13" s="20"/>
      <c r="E13" s="9" t="str">
        <f t="shared" si="0"/>
        <v/>
      </c>
      <c r="F13" s="8" t="str">
        <f t="shared" si="1"/>
        <v/>
      </c>
    </row>
    <row r="14" spans="1:6" ht="17" customHeight="1">
      <c r="A14" s="20">
        <v>10</v>
      </c>
      <c r="B14" s="21"/>
      <c r="C14" s="20"/>
      <c r="D14" s="20"/>
      <c r="E14" s="9" t="str">
        <f t="shared" si="0"/>
        <v/>
      </c>
      <c r="F14" s="8" t="str">
        <f t="shared" si="1"/>
        <v/>
      </c>
    </row>
    <row r="15" spans="1:6" ht="17" customHeight="1">
      <c r="A15" s="20">
        <v>11</v>
      </c>
      <c r="B15" s="21"/>
      <c r="C15" s="20"/>
      <c r="D15" s="20"/>
      <c r="E15" s="9" t="str">
        <f t="shared" si="0"/>
        <v/>
      </c>
      <c r="F15" s="8" t="str">
        <f t="shared" si="1"/>
        <v/>
      </c>
    </row>
    <row r="16" spans="1:6" ht="17" customHeight="1">
      <c r="A16" s="20">
        <v>12</v>
      </c>
      <c r="B16" s="21"/>
      <c r="C16" s="20"/>
      <c r="D16" s="20"/>
      <c r="E16" s="9" t="str">
        <f t="shared" si="0"/>
        <v/>
      </c>
      <c r="F16" s="8" t="str">
        <f t="shared" si="1"/>
        <v/>
      </c>
    </row>
    <row r="17" spans="1:6" ht="17" customHeight="1">
      <c r="A17" s="20">
        <v>13</v>
      </c>
      <c r="B17" s="21"/>
      <c r="C17" s="20"/>
      <c r="D17" s="20"/>
      <c r="E17" s="9" t="str">
        <f t="shared" si="0"/>
        <v/>
      </c>
      <c r="F17" s="8" t="str">
        <f t="shared" si="1"/>
        <v/>
      </c>
    </row>
    <row r="18" spans="1:6" ht="17" customHeight="1">
      <c r="A18" s="20">
        <v>14</v>
      </c>
      <c r="B18" s="21"/>
      <c r="C18" s="20"/>
      <c r="D18" s="20"/>
      <c r="E18" s="9" t="str">
        <f t="shared" si="0"/>
        <v/>
      </c>
      <c r="F18" s="8" t="str">
        <f t="shared" si="1"/>
        <v/>
      </c>
    </row>
    <row r="19" spans="1:6" ht="17" customHeight="1">
      <c r="A19" s="20">
        <v>15</v>
      </c>
      <c r="B19" s="21"/>
      <c r="C19" s="20"/>
      <c r="D19" s="20"/>
      <c r="E19" s="9" t="str">
        <f t="shared" si="0"/>
        <v/>
      </c>
      <c r="F19" s="8" t="str">
        <f t="shared" si="1"/>
        <v/>
      </c>
    </row>
    <row r="20" spans="1:6" ht="17" customHeight="1">
      <c r="A20" s="20">
        <v>16</v>
      </c>
      <c r="B20" s="21"/>
      <c r="C20" s="20"/>
      <c r="D20" s="20"/>
      <c r="E20" s="9" t="str">
        <f t="shared" si="0"/>
        <v/>
      </c>
      <c r="F20" s="8" t="str">
        <f t="shared" si="1"/>
        <v/>
      </c>
    </row>
    <row r="21" spans="1:6" ht="17" customHeight="1">
      <c r="A21" s="20">
        <v>17</v>
      </c>
      <c r="B21" s="21"/>
      <c r="C21" s="20"/>
      <c r="D21" s="20"/>
      <c r="E21" s="9" t="str">
        <f t="shared" si="0"/>
        <v/>
      </c>
      <c r="F21" s="8" t="str">
        <f t="shared" si="1"/>
        <v/>
      </c>
    </row>
    <row r="22" spans="1:6" ht="17" customHeight="1">
      <c r="A22" s="20">
        <v>18</v>
      </c>
      <c r="B22" s="21"/>
      <c r="C22" s="20"/>
      <c r="D22" s="20"/>
      <c r="E22" s="9" t="str">
        <f t="shared" si="0"/>
        <v/>
      </c>
      <c r="F22" s="8" t="str">
        <f t="shared" si="1"/>
        <v/>
      </c>
    </row>
    <row r="23" spans="1:6" ht="17" customHeight="1">
      <c r="A23" s="20">
        <v>19</v>
      </c>
      <c r="B23" s="21"/>
      <c r="C23" s="20"/>
      <c r="D23" s="20"/>
      <c r="E23" s="9" t="str">
        <f t="shared" si="0"/>
        <v/>
      </c>
      <c r="F23" s="8" t="str">
        <f t="shared" si="1"/>
        <v/>
      </c>
    </row>
    <row r="24" spans="1:6" ht="17" customHeight="1">
      <c r="A24" s="20">
        <v>20</v>
      </c>
      <c r="B24" s="21"/>
      <c r="C24" s="20"/>
      <c r="D24" s="20"/>
      <c r="E24" s="9" t="str">
        <f t="shared" si="0"/>
        <v/>
      </c>
      <c r="F24" s="8" t="str">
        <f t="shared" si="1"/>
        <v/>
      </c>
    </row>
    <row r="25" spans="1:6" ht="17" customHeight="1">
      <c r="A25" s="20">
        <v>21</v>
      </c>
      <c r="B25" s="21"/>
      <c r="C25" s="20"/>
      <c r="D25" s="20"/>
      <c r="E25" s="9" t="str">
        <f t="shared" si="0"/>
        <v/>
      </c>
      <c r="F25" s="8" t="str">
        <f t="shared" si="1"/>
        <v/>
      </c>
    </row>
    <row r="26" spans="1:6" ht="17" customHeight="1">
      <c r="A26" s="20">
        <v>22</v>
      </c>
      <c r="B26" s="21"/>
      <c r="C26" s="20"/>
      <c r="D26" s="20"/>
      <c r="E26" s="9" t="str">
        <f t="shared" si="0"/>
        <v/>
      </c>
      <c r="F26" s="8" t="str">
        <f t="shared" si="1"/>
        <v/>
      </c>
    </row>
    <row r="27" spans="1:6" ht="17" customHeight="1">
      <c r="A27" s="20">
        <v>23</v>
      </c>
      <c r="B27" s="21"/>
      <c r="C27" s="20"/>
      <c r="D27" s="20"/>
      <c r="E27" s="9" t="str">
        <f t="shared" si="0"/>
        <v/>
      </c>
      <c r="F27" s="8" t="str">
        <f t="shared" si="1"/>
        <v/>
      </c>
    </row>
    <row r="28" spans="1:6" ht="17" customHeight="1">
      <c r="A28" s="20">
        <v>24</v>
      </c>
      <c r="B28" s="21"/>
      <c r="C28" s="20"/>
      <c r="D28" s="20"/>
      <c r="E28" s="9" t="str">
        <f t="shared" si="0"/>
        <v/>
      </c>
      <c r="F28" s="8" t="str">
        <f t="shared" si="1"/>
        <v/>
      </c>
    </row>
    <row r="29" spans="1:6" ht="17" customHeight="1">
      <c r="A29" s="20">
        <v>25</v>
      </c>
      <c r="B29" s="21"/>
      <c r="C29" s="20"/>
      <c r="D29" s="20"/>
      <c r="E29" s="9" t="str">
        <f t="shared" si="0"/>
        <v/>
      </c>
      <c r="F29" s="8" t="str">
        <f t="shared" si="1"/>
        <v/>
      </c>
    </row>
    <row r="30" spans="1:6" ht="17" customHeight="1">
      <c r="A30" s="20">
        <v>26</v>
      </c>
      <c r="B30" s="21"/>
      <c r="C30" s="20"/>
      <c r="D30" s="20"/>
      <c r="E30" s="9" t="str">
        <f t="shared" si="0"/>
        <v/>
      </c>
      <c r="F30" s="8" t="str">
        <f t="shared" si="1"/>
        <v/>
      </c>
    </row>
    <row r="31" spans="1:6" ht="17" customHeight="1">
      <c r="A31" s="20">
        <v>27</v>
      </c>
      <c r="B31" s="21"/>
      <c r="C31" s="20"/>
      <c r="D31" s="20"/>
      <c r="E31" s="9" t="str">
        <f t="shared" si="0"/>
        <v/>
      </c>
      <c r="F31" s="8" t="str">
        <f t="shared" si="1"/>
        <v/>
      </c>
    </row>
    <row r="32" spans="1:6" ht="17" customHeight="1">
      <c r="A32" s="20">
        <v>28</v>
      </c>
      <c r="B32" s="21"/>
      <c r="C32" s="20"/>
      <c r="D32" s="20"/>
      <c r="E32" s="9" t="str">
        <f t="shared" si="0"/>
        <v/>
      </c>
      <c r="F32" s="8" t="str">
        <f t="shared" si="1"/>
        <v/>
      </c>
    </row>
    <row r="33" spans="1:6" ht="17" customHeight="1">
      <c r="A33" s="20">
        <v>29</v>
      </c>
      <c r="B33" s="21"/>
      <c r="C33" s="20"/>
      <c r="D33" s="20"/>
      <c r="E33" s="9" t="str">
        <f t="shared" si="0"/>
        <v/>
      </c>
      <c r="F33" s="8" t="str">
        <f t="shared" si="1"/>
        <v/>
      </c>
    </row>
    <row r="34" spans="1:6" ht="17" customHeight="1">
      <c r="A34" s="20">
        <v>30</v>
      </c>
      <c r="B34" s="21"/>
      <c r="C34" s="20"/>
      <c r="D34" s="20"/>
      <c r="E34" s="9" t="str">
        <f t="shared" si="0"/>
        <v/>
      </c>
      <c r="F34" s="8" t="str">
        <f t="shared" si="1"/>
        <v/>
      </c>
    </row>
    <row r="35" spans="1:6" ht="17" customHeight="1">
      <c r="A35" s="20">
        <v>31</v>
      </c>
      <c r="B35" s="21"/>
      <c r="C35" s="20"/>
      <c r="D35" s="20"/>
      <c r="E35" s="9" t="str">
        <f t="shared" si="0"/>
        <v/>
      </c>
      <c r="F35" s="8" t="str">
        <f t="shared" si="1"/>
        <v/>
      </c>
    </row>
    <row r="36" spans="1:6" ht="17" customHeight="1">
      <c r="A36" s="20">
        <v>32</v>
      </c>
      <c r="B36" s="21"/>
      <c r="C36" s="20"/>
      <c r="D36" s="20"/>
      <c r="E36" s="9" t="str">
        <f t="shared" si="0"/>
        <v/>
      </c>
      <c r="F36" s="8" t="str">
        <f t="shared" si="1"/>
        <v/>
      </c>
    </row>
    <row r="37" spans="1:6" ht="17" customHeight="1">
      <c r="A37" s="20">
        <v>33</v>
      </c>
      <c r="B37" s="21"/>
      <c r="C37" s="20"/>
      <c r="D37" s="20"/>
      <c r="E37" s="9" t="str">
        <f t="shared" si="0"/>
        <v/>
      </c>
      <c r="F37" s="8" t="str">
        <f t="shared" si="1"/>
        <v/>
      </c>
    </row>
    <row r="38" spans="1:6" ht="17" customHeight="1">
      <c r="A38" s="20">
        <v>34</v>
      </c>
      <c r="B38" s="21"/>
      <c r="C38" s="20"/>
      <c r="D38" s="20"/>
      <c r="E38" s="9" t="str">
        <f t="shared" si="0"/>
        <v/>
      </c>
      <c r="F38" s="8" t="str">
        <f t="shared" si="1"/>
        <v/>
      </c>
    </row>
    <row r="39" spans="1:6" ht="17" customHeight="1">
      <c r="A39" s="20">
        <v>35</v>
      </c>
      <c r="B39" s="21"/>
      <c r="C39" s="20"/>
      <c r="D39" s="20"/>
      <c r="E39" s="9" t="str">
        <f t="shared" si="0"/>
        <v/>
      </c>
      <c r="F39" s="8" t="str">
        <f t="shared" si="1"/>
        <v/>
      </c>
    </row>
    <row r="40" spans="1:6" ht="17" customHeight="1">
      <c r="A40" s="20">
        <v>36</v>
      </c>
      <c r="B40" s="21"/>
      <c r="C40" s="20"/>
      <c r="D40" s="20"/>
      <c r="E40" s="9" t="str">
        <f t="shared" si="0"/>
        <v/>
      </c>
      <c r="F40" s="8" t="str">
        <f t="shared" si="1"/>
        <v/>
      </c>
    </row>
    <row r="41" spans="1:6" ht="17" customHeight="1">
      <c r="A41" s="20">
        <v>37</v>
      </c>
      <c r="B41" s="21"/>
      <c r="C41" s="20"/>
      <c r="D41" s="20"/>
      <c r="E41" s="9" t="str">
        <f t="shared" si="0"/>
        <v/>
      </c>
      <c r="F41" s="8" t="str">
        <f t="shared" si="1"/>
        <v/>
      </c>
    </row>
    <row r="42" spans="1:6" ht="17" customHeight="1">
      <c r="A42" s="20">
        <v>38</v>
      </c>
      <c r="B42" s="21"/>
      <c r="C42" s="20"/>
      <c r="D42" s="20"/>
      <c r="E42" s="9" t="str">
        <f t="shared" si="0"/>
        <v/>
      </c>
      <c r="F42" s="8" t="str">
        <f t="shared" si="1"/>
        <v/>
      </c>
    </row>
    <row r="43" spans="1:6" ht="17" customHeight="1">
      <c r="A43" s="20">
        <v>39</v>
      </c>
      <c r="B43" s="21"/>
      <c r="C43" s="20"/>
      <c r="D43" s="20"/>
      <c r="E43" s="9" t="str">
        <f t="shared" si="0"/>
        <v/>
      </c>
      <c r="F43" s="8" t="str">
        <f t="shared" si="1"/>
        <v/>
      </c>
    </row>
    <row r="44" spans="1:6" ht="17" customHeight="1">
      <c r="A44" s="20">
        <v>40</v>
      </c>
      <c r="B44" s="21"/>
      <c r="C44" s="20"/>
      <c r="D44" s="20"/>
      <c r="E44" s="9" t="str">
        <f t="shared" si="0"/>
        <v/>
      </c>
      <c r="F44" s="8" t="str">
        <f t="shared" si="1"/>
        <v/>
      </c>
    </row>
    <row r="45" spans="1:6" s="3" customFormat="1" ht="17" customHeight="1">
      <c r="A45" s="20" t="s">
        <v>6</v>
      </c>
      <c r="B45" s="21" t="s">
        <v>7</v>
      </c>
      <c r="C45" s="20">
        <v>101.2</v>
      </c>
      <c r="D45" s="20">
        <v>14.9</v>
      </c>
      <c r="E45" s="9">
        <f t="shared" si="0"/>
        <v>14.548735334093644</v>
      </c>
      <c r="F45" s="8" t="str">
        <f t="shared" si="1"/>
        <v>普通</v>
      </c>
    </row>
    <row r="46" spans="1:6" s="3" customFormat="1" ht="17" customHeight="1">
      <c r="A46" s="20" t="s">
        <v>6</v>
      </c>
      <c r="B46" s="21" t="s">
        <v>8</v>
      </c>
      <c r="C46" s="20">
        <v>104.3</v>
      </c>
      <c r="D46" s="20">
        <v>18.3</v>
      </c>
      <c r="E46" s="9">
        <f t="shared" si="0"/>
        <v>16.82218763817405</v>
      </c>
      <c r="F46" s="8" t="str">
        <f t="shared" si="1"/>
        <v>太りぎみ</v>
      </c>
    </row>
    <row r="47" spans="1:6" s="3" customFormat="1" ht="17" customHeight="1">
      <c r="A47" s="20" t="s">
        <v>6</v>
      </c>
      <c r="B47" s="21" t="s">
        <v>9</v>
      </c>
      <c r="C47" s="20">
        <v>106.5</v>
      </c>
      <c r="D47" s="20">
        <v>16.3</v>
      </c>
      <c r="E47" s="9">
        <f t="shared" si="0"/>
        <v>14.371046309153828</v>
      </c>
      <c r="F47" s="8" t="str">
        <f t="shared" si="1"/>
        <v>やせぎみ</v>
      </c>
    </row>
    <row r="48" spans="1:6" s="3" customFormat="1" ht="24" customHeight="1">
      <c r="A48" s="31"/>
      <c r="B48" s="31"/>
      <c r="C48" s="31"/>
      <c r="D48" s="31"/>
      <c r="E48" s="31"/>
      <c r="F48" s="31"/>
    </row>
    <row r="49" spans="1:6" ht="250" customHeight="1">
      <c r="A49" s="33" t="s">
        <v>19</v>
      </c>
      <c r="B49" s="34"/>
      <c r="C49" s="34"/>
      <c r="D49" s="34"/>
      <c r="E49" s="34"/>
      <c r="F49" s="35"/>
    </row>
    <row r="50" spans="1:6" ht="24" customHeight="1">
      <c r="A50" s="39"/>
      <c r="B50" s="39"/>
      <c r="C50" s="39"/>
      <c r="D50" s="39"/>
      <c r="E50" s="39"/>
      <c r="F50" s="39"/>
    </row>
    <row r="51" spans="1:6" ht="35" customHeight="1">
      <c r="A51" s="26" t="s">
        <v>10</v>
      </c>
      <c r="B51" s="27"/>
      <c r="C51" s="27"/>
      <c r="D51" s="27"/>
      <c r="E51" s="27"/>
      <c r="F51" s="28"/>
    </row>
    <row r="52" spans="1:6">
      <c r="A52" s="10"/>
      <c r="B52" s="11"/>
      <c r="C52" s="11"/>
      <c r="D52" s="11"/>
      <c r="E52" s="11"/>
      <c r="F52" s="12"/>
    </row>
    <row r="53" spans="1:6">
      <c r="A53" s="10"/>
      <c r="B53" s="11"/>
      <c r="C53" s="11"/>
      <c r="D53" s="11"/>
      <c r="E53" s="11"/>
      <c r="F53" s="12"/>
    </row>
    <row r="54" spans="1:6">
      <c r="A54" s="10"/>
      <c r="B54" s="11"/>
      <c r="C54" s="11"/>
      <c r="D54" s="11"/>
      <c r="E54" s="11"/>
      <c r="F54" s="12"/>
    </row>
    <row r="55" spans="1:6">
      <c r="A55" s="10"/>
      <c r="B55" s="11"/>
      <c r="C55" s="11"/>
      <c r="D55" s="11"/>
      <c r="E55" s="11"/>
      <c r="F55" s="12"/>
    </row>
    <row r="56" spans="1:6">
      <c r="A56" s="10"/>
      <c r="B56" s="11"/>
      <c r="C56" s="11"/>
      <c r="D56" s="11"/>
      <c r="E56" s="11"/>
      <c r="F56" s="12"/>
    </row>
    <row r="57" spans="1:6">
      <c r="A57" s="10"/>
      <c r="B57" s="11"/>
      <c r="C57" s="11"/>
      <c r="D57" s="11"/>
      <c r="E57" s="11"/>
      <c r="F57" s="12"/>
    </row>
    <row r="58" spans="1:6" ht="26" customHeight="1">
      <c r="A58" s="10"/>
      <c r="B58" s="11"/>
      <c r="C58" s="11"/>
      <c r="D58" s="11"/>
      <c r="E58" s="11"/>
      <c r="F58" s="12"/>
    </row>
    <row r="59" spans="1:6" ht="38" customHeight="1">
      <c r="A59" s="36" t="s">
        <v>18</v>
      </c>
      <c r="B59" s="37"/>
      <c r="C59" s="37"/>
      <c r="D59" s="37"/>
      <c r="E59" s="37"/>
      <c r="F59" s="38"/>
    </row>
    <row r="60" spans="1:6">
      <c r="A60" s="11"/>
      <c r="B60" s="11"/>
      <c r="C60" s="11"/>
      <c r="D60" s="11"/>
      <c r="E60" s="11"/>
      <c r="F60" s="11"/>
    </row>
    <row r="61" spans="1:6">
      <c r="A61" s="11"/>
      <c r="B61" s="11"/>
      <c r="C61" s="11"/>
      <c r="D61" s="11"/>
      <c r="E61" s="11"/>
      <c r="F61" s="11"/>
    </row>
    <row r="62" spans="1:6">
      <c r="A62" s="11"/>
      <c r="B62" s="11"/>
      <c r="C62" s="11"/>
      <c r="D62" s="11"/>
      <c r="E62" s="11"/>
      <c r="F62" s="11"/>
    </row>
    <row r="63" spans="1:6">
      <c r="A63" s="11"/>
      <c r="B63" s="11"/>
      <c r="C63" s="11"/>
      <c r="D63" s="11"/>
      <c r="E63" s="11"/>
      <c r="F63" s="11"/>
    </row>
    <row r="64" spans="1:6">
      <c r="A64" s="11"/>
      <c r="B64" s="11"/>
      <c r="C64" s="11"/>
      <c r="D64" s="11"/>
      <c r="E64" s="11"/>
      <c r="F64" s="11"/>
    </row>
    <row r="65" spans="1:6">
      <c r="A65" s="11"/>
      <c r="B65" s="11"/>
      <c r="C65" s="11"/>
      <c r="D65" s="11"/>
      <c r="E65" s="11"/>
      <c r="F65" s="11"/>
    </row>
    <row r="66" spans="1:6">
      <c r="A66" s="11"/>
      <c r="B66" s="11"/>
      <c r="C66" s="11"/>
      <c r="D66" s="11"/>
      <c r="E66" s="11"/>
      <c r="F66" s="11"/>
    </row>
    <row r="67" spans="1:6">
      <c r="A67" s="11"/>
      <c r="B67" s="11"/>
      <c r="C67" s="11"/>
      <c r="D67" s="11"/>
      <c r="E67" s="11"/>
      <c r="F67" s="11"/>
    </row>
  </sheetData>
  <sheetProtection sheet="1"/>
  <mergeCells count="9">
    <mergeCell ref="A50:F50"/>
    <mergeCell ref="A51:F51"/>
    <mergeCell ref="A59:F59"/>
    <mergeCell ref="A1:B1"/>
    <mergeCell ref="C1:F1"/>
    <mergeCell ref="E2:F2"/>
    <mergeCell ref="B3:F3"/>
    <mergeCell ref="A48:F48"/>
    <mergeCell ref="A49:F49"/>
  </mergeCells>
  <phoneticPr fontId="1"/>
  <dataValidations count="1">
    <dataValidation type="decimal" allowBlank="1" showInputMessage="1" showErrorMessage="1" errorTitle="数字を正しく入力してください｡" error="入力できるのは数字のみです。" sqref="C5:D47" xr:uid="{81A44637-F8C1-6846-AC44-F91FDC2CD35E}">
      <formula1>0</formula1>
      <formula2>500</formula2>
    </dataValidation>
  </dataValidations>
  <pageMargins left="1.0416666666666667" right="0.375" top="0.3888888888888889" bottom="0.33333333333333331" header="0.22222222222222221" footer="0.33333333333333331"/>
  <pageSetup paperSize="9" orientation="portrait" verticalDpi="0"/>
  <headerFooter alignWithMargins="0"/>
  <rowBreaks count="1" manualBreakCount="1">
    <brk id="4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満4歳 (1)</vt:lpstr>
      <vt:lpstr>満4歳 (2)</vt:lpstr>
      <vt:lpstr>満4歳 (3)</vt:lpstr>
      <vt:lpstr>満4歳 (4)</vt:lpstr>
      <vt:lpstr>満4歳 (5)</vt:lpstr>
      <vt:lpstr>満4歳 (6)</vt:lpstr>
      <vt:lpstr>満4歳 (7)</vt:lpstr>
      <vt:lpstr>満4歳 (8)</vt:lpstr>
    </vt:vector>
  </TitlesOfParts>
  <Manager>https://www.benricho.org/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カウプ指数算出表</dc:title>
  <dc:subject/>
  <dc:creator>みんなの知識ちょっと便利帳</dc:creator>
  <cp:keywords/>
  <dc:description/>
  <cp:lastModifiedBy>Microsoft Office User</cp:lastModifiedBy>
  <cp:lastPrinted>2014-12-19T13:46:37Z</cp:lastPrinted>
  <dcterms:created xsi:type="dcterms:W3CDTF">2011-03-16T23:51:29Z</dcterms:created>
  <dcterms:modified xsi:type="dcterms:W3CDTF">2025-04-25T02:34:52Z</dcterms:modified>
  <cp:category/>
</cp:coreProperties>
</file>