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kaikazuo/Desktop/準備ファイル 2/シート B　C:D - E:F/"/>
    </mc:Choice>
  </mc:AlternateContent>
  <xr:revisionPtr revIDLastSave="0" documentId="13_ncr:1_{F7A97009-C107-B141-8B14-E6B26EC45325}" xr6:coauthVersionLast="47" xr6:coauthVersionMax="47" xr10:uidLastSave="{00000000-0000-0000-0000-000000000000}"/>
  <bookViews>
    <workbookView xWindow="22600" yWindow="460" windowWidth="21860" windowHeight="28340" xr2:uid="{00000000-000D-0000-FFFF-FFFF00000000}"/>
  </bookViews>
  <sheets>
    <sheet name="乳児（3か月〜）" sheetId="1" r:id="rId1"/>
    <sheet name="満1歳" sheetId="5" r:id="rId2"/>
    <sheet name="満1歳6か月" sheetId="6" r:id="rId3"/>
    <sheet name="満2歳" sheetId="7" r:id="rId4"/>
    <sheet name="満3歳" sheetId="8" r:id="rId5"/>
    <sheet name="満4歳" sheetId="9" r:id="rId6"/>
    <sheet name="満5歳 " sheetId="10" r:id="rId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0" l="1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5" i="10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5" i="9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5" i="8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5" i="7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5" i="6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5" i="5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5" i="1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5" i="10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5" i="9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5" i="8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5" i="7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5" i="6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5" i="5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5" i="1"/>
</calcChain>
</file>

<file path=xl/sharedStrings.xml><?xml version="1.0" encoding="utf-8"?>
<sst xmlns="http://schemas.openxmlformats.org/spreadsheetml/2006/main" count="141" uniqueCount="34">
  <si>
    <t>氏名</t>
    <rPh sb="0" eb="2">
      <t>シメイ</t>
    </rPh>
    <phoneticPr fontId="1"/>
  </si>
  <si>
    <t>身長（ｃｍ）</t>
    <rPh sb="0" eb="2">
      <t>シンチョウ</t>
    </rPh>
    <phoneticPr fontId="1"/>
  </si>
  <si>
    <t>体重（ｋｇ）</t>
    <rPh sb="0" eb="2">
      <t>タイジュウ</t>
    </rPh>
    <phoneticPr fontId="1"/>
  </si>
  <si>
    <t>番号</t>
    <rPh sb="0" eb="2">
      <t>バンゴウ</t>
    </rPh>
    <phoneticPr fontId="1"/>
  </si>
  <si>
    <t>カウプ指数</t>
    <rPh sb="3" eb="5">
      <t>シスウ</t>
    </rPh>
    <phoneticPr fontId="1"/>
  </si>
  <si>
    <t>判定結果</t>
    <rPh sb="0" eb="2">
      <t>ハンテイ</t>
    </rPh>
    <rPh sb="2" eb="4">
      <t>ケッカ</t>
    </rPh>
    <phoneticPr fontId="1"/>
  </si>
  <si>
    <t>例</t>
    <rPh sb="0" eb="1">
      <t>レイ</t>
    </rPh>
    <phoneticPr fontId="1"/>
  </si>
  <si>
    <t>サンプル01</t>
    <phoneticPr fontId="1"/>
  </si>
  <si>
    <t>サンプル02</t>
  </si>
  <si>
    <t>サンプル03</t>
  </si>
  <si>
    <t>カウプ指数 (Kaup index) 判定基準</t>
    <rPh sb="19" eb="21">
      <t>ハンテイ</t>
    </rPh>
    <rPh sb="21" eb="23">
      <t>キジュン</t>
    </rPh>
    <phoneticPr fontId="1"/>
  </si>
  <si>
    <t>作成日</t>
    <rPh sb="0" eb="3">
      <t>サクセイビ</t>
    </rPh>
    <phoneticPr fontId="1"/>
  </si>
  <si>
    <t>作成者</t>
    <rPh sb="0" eb="3">
      <t>サクセイシャ</t>
    </rPh>
    <phoneticPr fontId="1"/>
  </si>
  <si>
    <t>クラス名</t>
    <phoneticPr fontId="1"/>
  </si>
  <si>
    <t>　　　　年　　　月　　　日</t>
    <phoneticPr fontId="1"/>
  </si>
  <si>
    <t>《乳児（３か月〜）》</t>
    <phoneticPr fontId="1"/>
  </si>
  <si>
    <t>カウプ指数 (Kaup index) 算出表　</t>
    <phoneticPr fontId="1"/>
  </si>
  <si>
    <t>《満５歳》</t>
    <phoneticPr fontId="1"/>
  </si>
  <si>
    <t>カウプ指数 (Kaup index) 算出表</t>
    <phoneticPr fontId="1"/>
  </si>
  <si>
    <t>《満４歳》</t>
    <phoneticPr fontId="1"/>
  </si>
  <si>
    <t>カウプ指数 (Kaup index) 算出表</t>
    <phoneticPr fontId="1"/>
  </si>
  <si>
    <t>《満３歳》</t>
    <phoneticPr fontId="1"/>
  </si>
  <si>
    <t>カウプ指数 (Kaup index) 算出表</t>
    <phoneticPr fontId="1"/>
  </si>
  <si>
    <t>《満２歳》</t>
    <phoneticPr fontId="1"/>
  </si>
  <si>
    <t>《満１歳６か月》</t>
    <phoneticPr fontId="1"/>
  </si>
  <si>
    <t>《満１歳》</t>
    <phoneticPr fontId="1"/>
  </si>
  <si>
    <t>この表では、例えば1歳未満の「普通」は16～18とされますが、実際には15～19の範囲であれば問題がないとする小児科医もいますので、個人差があり、判断基準はあくまでも目安とお考えください。</t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</si>
  <si>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=IF(AND(ISNUMBER(C5), ISNUMBER(D5), C5&lt;&gt;0), D5/C5/C5*10000,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=IF(E5="", "", IF(E5&lt;14.5,"やせすぎ",IF(E5&lt;16,"やせぎみ",IF(E5&lt;18,"普通",IF(E5&lt;20,"太りぎみ",IF(E5&gt;20,"太りすぎ"))))))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</si>
  <si>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=IF(AND(ISNUMBER(C5), ISNUMBER(D5), C5&lt;&gt;0), D5/C5/C5*10000,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=IF(E5="", "", IF(E5&lt;14.5,"やせすぎ",IF(E5&lt;15.5,"やせぎみ",IF(E5&lt;17.5,"普通",IF(E5&lt;19.5,"太りぎみ",IF(E5&gt;19.5,"太りすぎ"))))))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</si>
  <si>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=IF(AND(ISNUMBER(C5), ISNUMBER(D5), C5&lt;&gt;0), D5/C5/C5*10000,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=IF(E5="", "", IF(E5&lt;14,"やせすぎ",IF(E5&lt;15,"やせぎみ",IF(E5&lt;17,"普通",IF(E5&lt;19,"太りぎみ",IF(E5&gt;19,"太りすぎ"))))))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</si>
  <si>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=IF(AND(ISNUMBER(C5), ISNUMBER(D5), C5&lt;&gt;0), D5/C5/C5*10000,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=IF(E5="", "", IF(E5&lt;13.5,"やせすぎ",IF(E5&lt;15,"やせぎみ",IF(E5&lt;17,"普通",IF(E5&lt;18.5,"太りぎみ",IF(E5&gt;18.5,"太りすぎ"))))))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</si>
  <si>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=IF(AND(ISNUMBER(C5), ISNUMBER(D5), C5&lt;&gt;0), D5/C5/C5*10000,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=IF(E5="", "", IF(E5&lt;13.5,"やせすぎ",IF(E5&lt;14.5,"やせぎみ",IF(E5&lt;16.5,"普通",IF(E5&lt;18,"太りぎみ",IF(E5&gt;18,"太りすぎ"))))))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</si>
  <si>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=IF(AND(ISNUMBER(C5), ISNUMBER(D5), C5&lt;&gt;0), D5/C5/C5*10000,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=IF(E5="", "", IF(E5&lt;13,"やせすぎ",IF(E5&lt;14.5,"やせぎみ",IF(E5&lt;16.5,"普通",IF(E5&lt;18,"太りぎみ",IF(E5&gt;18,"太りすぎ"))))))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</si>
  <si>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=IF(AND(ISNUMBER(C5), ISNUMBER(D5), C5&lt;&gt;0), D5/C5/C5*10000,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=IF(E5="", "", IF(E5&lt;13,"やせすぎ",IF(E5&lt;14.5,"やせぎみ",IF(E5&lt;16.5,"普通",IF(E5&lt;18.5,"太りぎみ",IF(E5&gt;18.5,"太りすぎ"))))))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</si>
</sst>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2"/>
      <charset val="128"/>
    </font>
    <font>
      <sz val="16"/>
      <name val="ＭＳ Ｐゴシック"/>
      <family val="2"/>
      <charset val="128"/>
    </font>
    <font>
      <sz val="12"/>
      <name val="ＭＳ Ｐゴシック"/>
      <family val="2"/>
      <charset val="128"/>
    </font>
    <font>
      <sz val="13"/>
      <name val="ＭＳ Ｐゴシック"/>
      <family val="2"/>
      <charset val="128"/>
    </font>
    <font>
      <sz val="15"/>
      <name val="ＭＳ Ｐゴシック"/>
      <family val="2"/>
      <charset val="128"/>
    </font>
    <font>
      <sz val="12"/>
      <color indexed="10"/>
      <name val="ＭＳ Ｐゴシック"/>
      <family val="2"/>
      <charset val="128"/>
    </font>
    <font>
      <b/>
      <sz val="13"/>
      <name val="ＭＳ Ｐゴシック"/>
      <family val="2"/>
      <charset val="128"/>
    </font>
    <font>
      <b/>
      <sz val="14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sz val="10"/>
      <name val="ＭＳ Ｐゴシック"/>
      <family val="2"/>
      <charset val="128"/>
    </font>
    <font>
      <sz val="12"/>
      <color rgb="FFFF660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1F19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8FD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FFF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 indent="1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6" fillId="5" borderId="8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left" vertical="center" wrapText="1" indent="1"/>
    </xf>
    <xf numFmtId="0" fontId="12" fillId="6" borderId="8" xfId="0" applyFont="1" applyFill="1" applyBorder="1" applyAlignment="1">
      <alignment horizontal="left" vertical="center" wrapText="1" indent="1"/>
    </xf>
    <xf numFmtId="0" fontId="12" fillId="6" borderId="9" xfId="0" applyFont="1" applyFill="1" applyBorder="1" applyAlignment="1">
      <alignment horizontal="left" vertical="center" wrapText="1" indent="1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8" fillId="0" borderId="7" xfId="0" applyFont="1" applyBorder="1" applyAlignment="1" applyProtection="1">
      <alignment horizontal="left" vertical="center" indent="1"/>
      <protection locked="0"/>
    </xf>
    <xf numFmtId="0" fontId="11" fillId="0" borderId="4" xfId="0" applyFont="1" applyBorder="1" applyAlignment="1">
      <alignment horizontal="left" vertical="center" wrapText="1" indent="1"/>
    </xf>
    <xf numFmtId="0" fontId="11" fillId="0" borderId="5" xfId="0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left" vertical="center" wrapText="1" indent="1"/>
    </xf>
    <xf numFmtId="0" fontId="13" fillId="0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1174" name="図 1" descr="kaup.gif">
          <a:extLst>
            <a:ext uri="{FF2B5EF4-FFF2-40B4-BE49-F238E27FC236}">
              <a16:creationId xmlns:a16="http://schemas.microsoft.com/office/drawing/2014/main" id="{49BD7C00-6636-C149-ACAB-4EE25B461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1181100</xdr:colOff>
      <xdr:row>58</xdr:row>
      <xdr:rowOff>127000</xdr:rowOff>
    </xdr:to>
    <xdr:pic>
      <xdr:nvPicPr>
        <xdr:cNvPr id="2224" name="図 3" descr="kaup.gif">
          <a:extLst>
            <a:ext uri="{FF2B5EF4-FFF2-40B4-BE49-F238E27FC236}">
              <a16:creationId xmlns:a16="http://schemas.microsoft.com/office/drawing/2014/main" id="{68234179-DD08-AF47-A829-080436503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3236" name="図 3" descr="kaup.gif">
          <a:extLst>
            <a:ext uri="{FF2B5EF4-FFF2-40B4-BE49-F238E27FC236}">
              <a16:creationId xmlns:a16="http://schemas.microsoft.com/office/drawing/2014/main" id="{DB89C3A3-F312-C34A-99F8-7BEE998F6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4258" name="図 3" descr="kaup.gif">
          <a:extLst>
            <a:ext uri="{FF2B5EF4-FFF2-40B4-BE49-F238E27FC236}">
              <a16:creationId xmlns:a16="http://schemas.microsoft.com/office/drawing/2014/main" id="{2BFB2D67-7A07-6C47-AA59-13A6AA062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76200</xdr:rowOff>
    </xdr:to>
    <xdr:pic>
      <xdr:nvPicPr>
        <xdr:cNvPr id="5284" name="図 3" descr="kaup.gif">
          <a:extLst>
            <a:ext uri="{FF2B5EF4-FFF2-40B4-BE49-F238E27FC236}">
              <a16:creationId xmlns:a16="http://schemas.microsoft.com/office/drawing/2014/main" id="{70821A5A-5B20-2B47-8778-F28B83E16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6302" name="図 3" descr="kaup.gif">
          <a:extLst>
            <a:ext uri="{FF2B5EF4-FFF2-40B4-BE49-F238E27FC236}">
              <a16:creationId xmlns:a16="http://schemas.microsoft.com/office/drawing/2014/main" id="{6ECEEB6A-1990-204E-8BF0-64BDBEA2B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7322" name="図 3" descr="kaup.gif">
          <a:extLst>
            <a:ext uri="{FF2B5EF4-FFF2-40B4-BE49-F238E27FC236}">
              <a16:creationId xmlns:a16="http://schemas.microsoft.com/office/drawing/2014/main" id="{85D6C98F-C896-7041-873D-A8C5DC97E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39997558519241921"/>
  </sheetPr>
  <dimension ref="A1:F59"/>
  <sheetViews>
    <sheetView tabSelected="1"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8" t="s">
        <v>15</v>
      </c>
      <c r="B1" s="29"/>
      <c r="C1" s="26" t="s">
        <v>16</v>
      </c>
      <c r="D1" s="26"/>
      <c r="E1" s="26"/>
      <c r="F1" s="27"/>
    </row>
    <row r="2" spans="1:6" ht="29" customHeight="1">
      <c r="A2" s="15" t="s">
        <v>11</v>
      </c>
      <c r="B2" s="16" t="s">
        <v>14</v>
      </c>
      <c r="C2" s="17"/>
      <c r="D2" s="16" t="s">
        <v>13</v>
      </c>
      <c r="E2" s="38"/>
      <c r="F2" s="38"/>
    </row>
    <row r="3" spans="1:6" ht="29" customHeight="1">
      <c r="A3" s="18" t="s">
        <v>12</v>
      </c>
      <c r="B3" s="39"/>
      <c r="C3" s="39"/>
      <c r="D3" s="39"/>
      <c r="E3" s="39"/>
      <c r="F3" s="39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20">
        <v>1</v>
      </c>
      <c r="B5" s="21"/>
      <c r="C5" s="20"/>
      <c r="D5" s="20"/>
      <c r="E5" s="7" t="str">
        <f>IF(AND(ISNUMBER(C5), ISNUMBER(D5), C5&lt;&gt;0), D5/C5/C5*10000, "")</f>
        <v/>
      </c>
      <c r="F5" s="6" t="str">
        <f>IF(E5="", "", IF(E5&lt;14.5,"やせすぎ",IF(E5&lt;16,"やせぎみ",IF(E5&lt;18,"普通",IF(E5&lt;20,"太りぎみ",IF(E5&gt;20,"太りすぎ"))))))</f>
        <v/>
      </c>
    </row>
    <row r="6" spans="1:6" ht="17" customHeight="1">
      <c r="A6" s="20">
        <v>2</v>
      </c>
      <c r="B6" s="21"/>
      <c r="C6" s="20"/>
      <c r="D6" s="20"/>
      <c r="E6" s="7" t="str">
        <f t="shared" ref="E6:E47" si="0">IF(AND(ISNUMBER(C6), ISNUMBER(D6), C6&lt;&gt;0), D6/C6/C6*10000, "")</f>
        <v/>
      </c>
      <c r="F6" s="6" t="str">
        <f t="shared" ref="F6:F47" si="1">IF(E6="", "", IF(E6&lt;14.5,"やせすぎ",IF(E6&lt;16,"やせぎみ",IF(E6&lt;18,"普通",IF(E6&lt;20,"太りぎみ",IF(E6&gt;20,"太りすぎ"))))))</f>
        <v/>
      </c>
    </row>
    <row r="7" spans="1:6" ht="17" customHeight="1">
      <c r="A7" s="20">
        <v>3</v>
      </c>
      <c r="B7" s="21"/>
      <c r="C7" s="20"/>
      <c r="D7" s="20"/>
      <c r="E7" s="7" t="str">
        <f t="shared" si="0"/>
        <v/>
      </c>
      <c r="F7" s="6" t="str">
        <f t="shared" si="1"/>
        <v/>
      </c>
    </row>
    <row r="8" spans="1:6" ht="17" customHeight="1">
      <c r="A8" s="20">
        <v>4</v>
      </c>
      <c r="B8" s="21"/>
      <c r="C8" s="20"/>
      <c r="D8" s="20"/>
      <c r="E8" s="7" t="str">
        <f t="shared" si="0"/>
        <v/>
      </c>
      <c r="F8" s="6" t="str">
        <f t="shared" si="1"/>
        <v/>
      </c>
    </row>
    <row r="9" spans="1:6" ht="17" customHeight="1">
      <c r="A9" s="20">
        <v>5</v>
      </c>
      <c r="B9" s="21"/>
      <c r="C9" s="20"/>
      <c r="D9" s="20"/>
      <c r="E9" s="7" t="str">
        <f t="shared" si="0"/>
        <v/>
      </c>
      <c r="F9" s="6" t="str">
        <f t="shared" si="1"/>
        <v/>
      </c>
    </row>
    <row r="10" spans="1:6" ht="17" customHeight="1">
      <c r="A10" s="20">
        <v>6</v>
      </c>
      <c r="B10" s="21"/>
      <c r="C10" s="20"/>
      <c r="D10" s="20"/>
      <c r="E10" s="7" t="str">
        <f t="shared" si="0"/>
        <v/>
      </c>
      <c r="F10" s="6" t="str">
        <f t="shared" si="1"/>
        <v/>
      </c>
    </row>
    <row r="11" spans="1:6" ht="17" customHeight="1">
      <c r="A11" s="20">
        <v>7</v>
      </c>
      <c r="B11" s="21"/>
      <c r="C11" s="20"/>
      <c r="D11" s="20"/>
      <c r="E11" s="7" t="str">
        <f t="shared" si="0"/>
        <v/>
      </c>
      <c r="F11" s="6" t="str">
        <f t="shared" si="1"/>
        <v/>
      </c>
    </row>
    <row r="12" spans="1:6" ht="17" customHeight="1">
      <c r="A12" s="20">
        <v>8</v>
      </c>
      <c r="B12" s="21"/>
      <c r="C12" s="20"/>
      <c r="D12" s="20"/>
      <c r="E12" s="7" t="str">
        <f t="shared" si="0"/>
        <v/>
      </c>
      <c r="F12" s="6" t="str">
        <f t="shared" si="1"/>
        <v/>
      </c>
    </row>
    <row r="13" spans="1:6" ht="17" customHeight="1">
      <c r="A13" s="20">
        <v>9</v>
      </c>
      <c r="B13" s="21"/>
      <c r="C13" s="20"/>
      <c r="D13" s="20"/>
      <c r="E13" s="7" t="str">
        <f t="shared" si="0"/>
        <v/>
      </c>
      <c r="F13" s="6" t="str">
        <f t="shared" si="1"/>
        <v/>
      </c>
    </row>
    <row r="14" spans="1:6" ht="17" customHeight="1">
      <c r="A14" s="20">
        <v>10</v>
      </c>
      <c r="B14" s="21"/>
      <c r="C14" s="20"/>
      <c r="D14" s="20"/>
      <c r="E14" s="7" t="str">
        <f t="shared" si="0"/>
        <v/>
      </c>
      <c r="F14" s="6" t="str">
        <f t="shared" si="1"/>
        <v/>
      </c>
    </row>
    <row r="15" spans="1:6" ht="17" customHeight="1">
      <c r="A15" s="20">
        <v>11</v>
      </c>
      <c r="B15" s="21"/>
      <c r="C15" s="20"/>
      <c r="D15" s="20"/>
      <c r="E15" s="7" t="str">
        <f t="shared" si="0"/>
        <v/>
      </c>
      <c r="F15" s="6" t="str">
        <f t="shared" si="1"/>
        <v/>
      </c>
    </row>
    <row r="16" spans="1:6" ht="17" customHeight="1">
      <c r="A16" s="20">
        <v>12</v>
      </c>
      <c r="B16" s="21"/>
      <c r="C16" s="20"/>
      <c r="D16" s="20"/>
      <c r="E16" s="7" t="str">
        <f t="shared" si="0"/>
        <v/>
      </c>
      <c r="F16" s="6" t="str">
        <f t="shared" si="1"/>
        <v/>
      </c>
    </row>
    <row r="17" spans="1:6" ht="17" customHeight="1">
      <c r="A17" s="20">
        <v>13</v>
      </c>
      <c r="B17" s="21"/>
      <c r="C17" s="20"/>
      <c r="D17" s="20"/>
      <c r="E17" s="7" t="str">
        <f t="shared" si="0"/>
        <v/>
      </c>
      <c r="F17" s="6" t="str">
        <f t="shared" si="1"/>
        <v/>
      </c>
    </row>
    <row r="18" spans="1:6" ht="17" customHeight="1">
      <c r="A18" s="20">
        <v>14</v>
      </c>
      <c r="B18" s="21"/>
      <c r="C18" s="20"/>
      <c r="D18" s="20"/>
      <c r="E18" s="7" t="str">
        <f t="shared" si="0"/>
        <v/>
      </c>
      <c r="F18" s="6" t="str">
        <f t="shared" si="1"/>
        <v/>
      </c>
    </row>
    <row r="19" spans="1:6" ht="17" customHeight="1">
      <c r="A19" s="20">
        <v>15</v>
      </c>
      <c r="B19" s="21"/>
      <c r="C19" s="20"/>
      <c r="D19" s="20"/>
      <c r="E19" s="7" t="str">
        <f t="shared" si="0"/>
        <v/>
      </c>
      <c r="F19" s="6" t="str">
        <f t="shared" si="1"/>
        <v/>
      </c>
    </row>
    <row r="20" spans="1:6" ht="17" customHeight="1">
      <c r="A20" s="20">
        <v>16</v>
      </c>
      <c r="B20" s="21"/>
      <c r="C20" s="20"/>
      <c r="D20" s="20"/>
      <c r="E20" s="7" t="str">
        <f t="shared" si="0"/>
        <v/>
      </c>
      <c r="F20" s="6" t="str">
        <f t="shared" si="1"/>
        <v/>
      </c>
    </row>
    <row r="21" spans="1:6" ht="17" customHeight="1">
      <c r="A21" s="20">
        <v>17</v>
      </c>
      <c r="B21" s="21"/>
      <c r="C21" s="20"/>
      <c r="D21" s="20"/>
      <c r="E21" s="7" t="str">
        <f t="shared" si="0"/>
        <v/>
      </c>
      <c r="F21" s="6" t="str">
        <f t="shared" si="1"/>
        <v/>
      </c>
    </row>
    <row r="22" spans="1:6" ht="17" customHeight="1">
      <c r="A22" s="20">
        <v>18</v>
      </c>
      <c r="B22" s="21"/>
      <c r="C22" s="20"/>
      <c r="D22" s="20"/>
      <c r="E22" s="7" t="str">
        <f t="shared" si="0"/>
        <v/>
      </c>
      <c r="F22" s="6" t="str">
        <f t="shared" si="1"/>
        <v/>
      </c>
    </row>
    <row r="23" spans="1:6" ht="17" customHeight="1">
      <c r="A23" s="20">
        <v>19</v>
      </c>
      <c r="B23" s="21"/>
      <c r="C23" s="20"/>
      <c r="D23" s="20"/>
      <c r="E23" s="7" t="str">
        <f t="shared" si="0"/>
        <v/>
      </c>
      <c r="F23" s="6" t="str">
        <f t="shared" si="1"/>
        <v/>
      </c>
    </row>
    <row r="24" spans="1:6" ht="17" customHeight="1">
      <c r="A24" s="20">
        <v>20</v>
      </c>
      <c r="B24" s="21"/>
      <c r="C24" s="20"/>
      <c r="D24" s="20"/>
      <c r="E24" s="7" t="str">
        <f t="shared" si="0"/>
        <v/>
      </c>
      <c r="F24" s="6" t="str">
        <f t="shared" si="1"/>
        <v/>
      </c>
    </row>
    <row r="25" spans="1:6" ht="17" customHeight="1">
      <c r="A25" s="20">
        <v>21</v>
      </c>
      <c r="B25" s="21"/>
      <c r="C25" s="20"/>
      <c r="D25" s="20"/>
      <c r="E25" s="7" t="str">
        <f t="shared" si="0"/>
        <v/>
      </c>
      <c r="F25" s="6" t="str">
        <f t="shared" si="1"/>
        <v/>
      </c>
    </row>
    <row r="26" spans="1:6" ht="17" customHeight="1">
      <c r="A26" s="20">
        <v>22</v>
      </c>
      <c r="B26" s="21"/>
      <c r="C26" s="20"/>
      <c r="D26" s="20"/>
      <c r="E26" s="7" t="str">
        <f t="shared" si="0"/>
        <v/>
      </c>
      <c r="F26" s="6" t="str">
        <f t="shared" si="1"/>
        <v/>
      </c>
    </row>
    <row r="27" spans="1:6" ht="17" customHeight="1">
      <c r="A27" s="20">
        <v>23</v>
      </c>
      <c r="B27" s="21"/>
      <c r="C27" s="20"/>
      <c r="D27" s="20"/>
      <c r="E27" s="7" t="str">
        <f t="shared" si="0"/>
        <v/>
      </c>
      <c r="F27" s="6" t="str">
        <f t="shared" si="1"/>
        <v/>
      </c>
    </row>
    <row r="28" spans="1:6" ht="17" customHeight="1">
      <c r="A28" s="20">
        <v>24</v>
      </c>
      <c r="B28" s="21"/>
      <c r="C28" s="20"/>
      <c r="D28" s="20"/>
      <c r="E28" s="7" t="str">
        <f t="shared" si="0"/>
        <v/>
      </c>
      <c r="F28" s="6" t="str">
        <f t="shared" si="1"/>
        <v/>
      </c>
    </row>
    <row r="29" spans="1:6" ht="17" customHeight="1">
      <c r="A29" s="20">
        <v>25</v>
      </c>
      <c r="B29" s="21"/>
      <c r="C29" s="20"/>
      <c r="D29" s="20"/>
      <c r="E29" s="7" t="str">
        <f t="shared" si="0"/>
        <v/>
      </c>
      <c r="F29" s="6" t="str">
        <f t="shared" si="1"/>
        <v/>
      </c>
    </row>
    <row r="30" spans="1:6" ht="17" customHeight="1">
      <c r="A30" s="20">
        <v>26</v>
      </c>
      <c r="B30" s="21"/>
      <c r="C30" s="20"/>
      <c r="D30" s="20"/>
      <c r="E30" s="7" t="str">
        <f t="shared" si="0"/>
        <v/>
      </c>
      <c r="F30" s="6" t="str">
        <f t="shared" si="1"/>
        <v/>
      </c>
    </row>
    <row r="31" spans="1:6" ht="17" customHeight="1">
      <c r="A31" s="20">
        <v>27</v>
      </c>
      <c r="B31" s="21"/>
      <c r="C31" s="20"/>
      <c r="D31" s="20"/>
      <c r="E31" s="7" t="str">
        <f t="shared" si="0"/>
        <v/>
      </c>
      <c r="F31" s="6" t="str">
        <f t="shared" si="1"/>
        <v/>
      </c>
    </row>
    <row r="32" spans="1:6" ht="17" customHeight="1">
      <c r="A32" s="20">
        <v>28</v>
      </c>
      <c r="B32" s="21"/>
      <c r="C32" s="20"/>
      <c r="D32" s="20"/>
      <c r="E32" s="7" t="str">
        <f t="shared" si="0"/>
        <v/>
      </c>
      <c r="F32" s="6" t="str">
        <f t="shared" si="1"/>
        <v/>
      </c>
    </row>
    <row r="33" spans="1:6" ht="17" customHeight="1">
      <c r="A33" s="20">
        <v>29</v>
      </c>
      <c r="B33" s="21"/>
      <c r="C33" s="20"/>
      <c r="D33" s="20"/>
      <c r="E33" s="7" t="str">
        <f t="shared" si="0"/>
        <v/>
      </c>
      <c r="F33" s="6" t="str">
        <f t="shared" si="1"/>
        <v/>
      </c>
    </row>
    <row r="34" spans="1:6" ht="17" customHeight="1">
      <c r="A34" s="20">
        <v>30</v>
      </c>
      <c r="B34" s="21"/>
      <c r="C34" s="20"/>
      <c r="D34" s="20"/>
      <c r="E34" s="7" t="str">
        <f t="shared" si="0"/>
        <v/>
      </c>
      <c r="F34" s="6" t="str">
        <f t="shared" si="1"/>
        <v/>
      </c>
    </row>
    <row r="35" spans="1:6" ht="17" customHeight="1">
      <c r="A35" s="20">
        <v>31</v>
      </c>
      <c r="B35" s="21"/>
      <c r="C35" s="20"/>
      <c r="D35" s="20"/>
      <c r="E35" s="7" t="str">
        <f t="shared" si="0"/>
        <v/>
      </c>
      <c r="F35" s="6" t="str">
        <f t="shared" si="1"/>
        <v/>
      </c>
    </row>
    <row r="36" spans="1:6" ht="17" customHeight="1">
      <c r="A36" s="20">
        <v>32</v>
      </c>
      <c r="B36" s="21"/>
      <c r="C36" s="20"/>
      <c r="D36" s="20"/>
      <c r="E36" s="7" t="str">
        <f t="shared" si="0"/>
        <v/>
      </c>
      <c r="F36" s="6" t="str">
        <f t="shared" si="1"/>
        <v/>
      </c>
    </row>
    <row r="37" spans="1:6" ht="17" customHeight="1">
      <c r="A37" s="20">
        <v>33</v>
      </c>
      <c r="B37" s="21"/>
      <c r="C37" s="20"/>
      <c r="D37" s="20"/>
      <c r="E37" s="7" t="str">
        <f t="shared" si="0"/>
        <v/>
      </c>
      <c r="F37" s="6" t="str">
        <f t="shared" si="1"/>
        <v/>
      </c>
    </row>
    <row r="38" spans="1:6" ht="17" customHeight="1">
      <c r="A38" s="20">
        <v>34</v>
      </c>
      <c r="B38" s="21"/>
      <c r="C38" s="20"/>
      <c r="D38" s="20"/>
      <c r="E38" s="7" t="str">
        <f t="shared" si="0"/>
        <v/>
      </c>
      <c r="F38" s="6" t="str">
        <f t="shared" si="1"/>
        <v/>
      </c>
    </row>
    <row r="39" spans="1:6" ht="17" customHeight="1">
      <c r="A39" s="20">
        <v>35</v>
      </c>
      <c r="B39" s="21"/>
      <c r="C39" s="20"/>
      <c r="D39" s="20"/>
      <c r="E39" s="7" t="str">
        <f t="shared" si="0"/>
        <v/>
      </c>
      <c r="F39" s="6" t="str">
        <f t="shared" si="1"/>
        <v/>
      </c>
    </row>
    <row r="40" spans="1:6" ht="17" customHeight="1">
      <c r="A40" s="20">
        <v>36</v>
      </c>
      <c r="B40" s="21"/>
      <c r="C40" s="20"/>
      <c r="D40" s="20"/>
      <c r="E40" s="7" t="str">
        <f t="shared" si="0"/>
        <v/>
      </c>
      <c r="F40" s="6" t="str">
        <f t="shared" si="1"/>
        <v/>
      </c>
    </row>
    <row r="41" spans="1:6" ht="17" customHeight="1">
      <c r="A41" s="20">
        <v>37</v>
      </c>
      <c r="B41" s="21"/>
      <c r="C41" s="20"/>
      <c r="D41" s="20"/>
      <c r="E41" s="7" t="str">
        <f t="shared" si="0"/>
        <v/>
      </c>
      <c r="F41" s="6" t="str">
        <f t="shared" si="1"/>
        <v/>
      </c>
    </row>
    <row r="42" spans="1:6" ht="17" customHeight="1">
      <c r="A42" s="20">
        <v>38</v>
      </c>
      <c r="B42" s="21"/>
      <c r="C42" s="20"/>
      <c r="D42" s="20"/>
      <c r="E42" s="7" t="str">
        <f t="shared" si="0"/>
        <v/>
      </c>
      <c r="F42" s="6" t="str">
        <f t="shared" si="1"/>
        <v/>
      </c>
    </row>
    <row r="43" spans="1:6" ht="17" customHeight="1">
      <c r="A43" s="20">
        <v>39</v>
      </c>
      <c r="B43" s="21"/>
      <c r="C43" s="20"/>
      <c r="D43" s="20"/>
      <c r="E43" s="7" t="str">
        <f t="shared" si="0"/>
        <v/>
      </c>
      <c r="F43" s="6" t="str">
        <f t="shared" si="1"/>
        <v/>
      </c>
    </row>
    <row r="44" spans="1:6" ht="17" customHeight="1">
      <c r="A44" s="20">
        <v>40</v>
      </c>
      <c r="B44" s="21"/>
      <c r="C44" s="20"/>
      <c r="D44" s="20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20" t="s">
        <v>6</v>
      </c>
      <c r="B45" s="21" t="s">
        <v>7</v>
      </c>
      <c r="C45" s="20">
        <v>58.2</v>
      </c>
      <c r="D45" s="20">
        <v>5.6</v>
      </c>
      <c r="E45" s="7">
        <f t="shared" si="0"/>
        <v>16.532634239085507</v>
      </c>
      <c r="F45" s="6" t="str">
        <f t="shared" si="1"/>
        <v>普通</v>
      </c>
    </row>
    <row r="46" spans="1:6" s="3" customFormat="1" ht="17" customHeight="1">
      <c r="A46" s="20" t="s">
        <v>6</v>
      </c>
      <c r="B46" s="21" t="s">
        <v>8</v>
      </c>
      <c r="C46" s="20">
        <v>57.1</v>
      </c>
      <c r="D46" s="20">
        <v>4.3</v>
      </c>
      <c r="E46" s="7">
        <f t="shared" si="0"/>
        <v>13.18852536950874</v>
      </c>
      <c r="F46" s="6" t="str">
        <f t="shared" si="1"/>
        <v>やせすぎ</v>
      </c>
    </row>
    <row r="47" spans="1:6" s="3" customFormat="1" ht="17" customHeight="1">
      <c r="A47" s="20" t="s">
        <v>6</v>
      </c>
      <c r="B47" s="21" t="s">
        <v>9</v>
      </c>
      <c r="C47" s="20">
        <v>66.400000000000006</v>
      </c>
      <c r="D47" s="20">
        <v>9.1</v>
      </c>
      <c r="E47" s="7">
        <f t="shared" si="0"/>
        <v>20.639788067934383</v>
      </c>
      <c r="F47" s="6" t="str">
        <f t="shared" si="1"/>
        <v>太りすぎ</v>
      </c>
    </row>
    <row r="48" spans="1:6" s="3" customFormat="1" ht="24" customHeight="1">
      <c r="A48" s="37"/>
      <c r="B48" s="37"/>
      <c r="C48" s="37"/>
      <c r="D48" s="37"/>
      <c r="E48" s="37"/>
      <c r="F48" s="37"/>
    </row>
    <row r="49" spans="1:6" ht="250" customHeight="1">
      <c r="A49" s="30" t="s">
        <v>27</v>
      </c>
      <c r="B49" s="31"/>
      <c r="C49" s="31"/>
      <c r="D49" s="31"/>
      <c r="E49" s="31"/>
      <c r="F49" s="32"/>
    </row>
    <row r="50" spans="1:6" ht="24" customHeight="1">
      <c r="A50" s="36"/>
      <c r="B50" s="36"/>
      <c r="C50" s="36"/>
      <c r="D50" s="36"/>
      <c r="E50" s="36"/>
      <c r="F50" s="36"/>
    </row>
    <row r="51" spans="1:6" ht="35" customHeight="1">
      <c r="A51" s="33" t="s">
        <v>10</v>
      </c>
      <c r="B51" s="34"/>
      <c r="C51" s="34"/>
      <c r="D51" s="34"/>
      <c r="E51" s="34"/>
      <c r="F51" s="35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C1:F1"/>
    <mergeCell ref="A1:B1"/>
    <mergeCell ref="A49:F49"/>
    <mergeCell ref="A51:F51"/>
    <mergeCell ref="A50:F50"/>
    <mergeCell ref="A48:F48"/>
    <mergeCell ref="E2:F2"/>
    <mergeCell ref="B3:F3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805D5D34-9B71-B045-B6A6-026A6B504D03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6640625" style="1" customWidth="1"/>
    <col min="6" max="6" width="15.6640625" style="1" customWidth="1"/>
    <col min="7" max="16384" width="9" style="1"/>
  </cols>
  <sheetData>
    <row r="1" spans="1:6" s="4" customFormat="1" ht="22" customHeight="1">
      <c r="A1" s="28" t="s">
        <v>25</v>
      </c>
      <c r="B1" s="29"/>
      <c r="C1" s="26" t="s">
        <v>18</v>
      </c>
      <c r="D1" s="26"/>
      <c r="E1" s="26"/>
      <c r="F1" s="27"/>
    </row>
    <row r="2" spans="1:6" ht="29" customHeight="1">
      <c r="A2" s="15" t="s">
        <v>11</v>
      </c>
      <c r="B2" s="16" t="s">
        <v>14</v>
      </c>
      <c r="C2" s="17"/>
      <c r="D2" s="16" t="s">
        <v>13</v>
      </c>
      <c r="E2" s="38"/>
      <c r="F2" s="38"/>
    </row>
    <row r="3" spans="1:6" ht="29" customHeight="1">
      <c r="A3" s="18" t="s">
        <v>12</v>
      </c>
      <c r="B3" s="39"/>
      <c r="C3" s="39"/>
      <c r="D3" s="39"/>
      <c r="E3" s="39"/>
      <c r="F3" s="39"/>
    </row>
    <row r="4" spans="1:6" s="2" customFormat="1" ht="18" customHeight="1">
      <c r="A4" s="19" t="s">
        <v>3</v>
      </c>
      <c r="B4" s="19" t="s">
        <v>0</v>
      </c>
      <c r="C4" s="19" t="s">
        <v>1</v>
      </c>
      <c r="D4" s="19" t="s">
        <v>2</v>
      </c>
      <c r="E4" s="5" t="s">
        <v>4</v>
      </c>
      <c r="F4" s="5" t="s">
        <v>5</v>
      </c>
    </row>
    <row r="5" spans="1:6" ht="17" customHeight="1">
      <c r="A5" s="20">
        <v>1</v>
      </c>
      <c r="B5" s="21"/>
      <c r="C5" s="20"/>
      <c r="D5" s="20"/>
      <c r="E5" s="7" t="str">
        <f>IF(AND(ISNUMBER(C5), ISNUMBER(D5), C5&lt;&gt;0), D5/C5/C5*10000, "")</f>
        <v/>
      </c>
      <c r="F5" s="6" t="str">
        <f>IF(E5="", "", IF(E5&lt;14.5,"やせすぎ",IF(E5&lt;15.5,"やせぎみ",IF(E5&lt;17.5,"普通",IF(E5&lt;19.5,"太りぎみ",IF(E5&gt;19.5,"太りすぎ"))))))</f>
        <v/>
      </c>
    </row>
    <row r="6" spans="1:6" ht="17" customHeight="1">
      <c r="A6" s="20">
        <v>2</v>
      </c>
      <c r="B6" s="21"/>
      <c r="C6" s="20"/>
      <c r="D6" s="20"/>
      <c r="E6" s="7" t="str">
        <f t="shared" ref="E6:E47" si="0">IF(AND(ISNUMBER(C6), ISNUMBER(D6), C6&lt;&gt;0), D6/C6/C6*10000, "")</f>
        <v/>
      </c>
      <c r="F6" s="6" t="str">
        <f t="shared" ref="F6:F47" si="1">IF(E6="", "", IF(E6&lt;14.5,"やせすぎ",IF(E6&lt;15.5,"やせぎみ",IF(E6&lt;17.5,"普通",IF(E6&lt;19.5,"太りぎみ",IF(E6&gt;19.5,"太りすぎ"))))))</f>
        <v/>
      </c>
    </row>
    <row r="7" spans="1:6" ht="17" customHeight="1">
      <c r="A7" s="20">
        <v>3</v>
      </c>
      <c r="B7" s="21"/>
      <c r="C7" s="20"/>
      <c r="D7" s="20"/>
      <c r="E7" s="7" t="str">
        <f t="shared" si="0"/>
        <v/>
      </c>
      <c r="F7" s="6" t="str">
        <f t="shared" si="1"/>
        <v/>
      </c>
    </row>
    <row r="8" spans="1:6" ht="17" customHeight="1">
      <c r="A8" s="20">
        <v>4</v>
      </c>
      <c r="B8" s="21"/>
      <c r="C8" s="20"/>
      <c r="D8" s="20"/>
      <c r="E8" s="7" t="str">
        <f t="shared" si="0"/>
        <v/>
      </c>
      <c r="F8" s="6" t="str">
        <f t="shared" si="1"/>
        <v/>
      </c>
    </row>
    <row r="9" spans="1:6" ht="17" customHeight="1">
      <c r="A9" s="20">
        <v>5</v>
      </c>
      <c r="B9" s="21"/>
      <c r="C9" s="20"/>
      <c r="D9" s="20"/>
      <c r="E9" s="7" t="str">
        <f t="shared" si="0"/>
        <v/>
      </c>
      <c r="F9" s="6" t="str">
        <f t="shared" si="1"/>
        <v/>
      </c>
    </row>
    <row r="10" spans="1:6" ht="17" customHeight="1">
      <c r="A10" s="20">
        <v>6</v>
      </c>
      <c r="B10" s="21"/>
      <c r="C10" s="20"/>
      <c r="D10" s="20"/>
      <c r="E10" s="7" t="str">
        <f t="shared" si="0"/>
        <v/>
      </c>
      <c r="F10" s="6" t="str">
        <f t="shared" si="1"/>
        <v/>
      </c>
    </row>
    <row r="11" spans="1:6" ht="17" customHeight="1">
      <c r="A11" s="20">
        <v>7</v>
      </c>
      <c r="B11" s="21"/>
      <c r="C11" s="20"/>
      <c r="D11" s="20"/>
      <c r="E11" s="7" t="str">
        <f t="shared" si="0"/>
        <v/>
      </c>
      <c r="F11" s="6" t="str">
        <f t="shared" si="1"/>
        <v/>
      </c>
    </row>
    <row r="12" spans="1:6" ht="17" customHeight="1">
      <c r="A12" s="20">
        <v>8</v>
      </c>
      <c r="B12" s="21"/>
      <c r="C12" s="20"/>
      <c r="D12" s="20"/>
      <c r="E12" s="7" t="str">
        <f t="shared" si="0"/>
        <v/>
      </c>
      <c r="F12" s="6" t="str">
        <f t="shared" si="1"/>
        <v/>
      </c>
    </row>
    <row r="13" spans="1:6" ht="17" customHeight="1">
      <c r="A13" s="20">
        <v>9</v>
      </c>
      <c r="B13" s="21"/>
      <c r="C13" s="20"/>
      <c r="D13" s="20"/>
      <c r="E13" s="7" t="str">
        <f t="shared" si="0"/>
        <v/>
      </c>
      <c r="F13" s="6" t="str">
        <f t="shared" si="1"/>
        <v/>
      </c>
    </row>
    <row r="14" spans="1:6" ht="17" customHeight="1">
      <c r="A14" s="20">
        <v>10</v>
      </c>
      <c r="B14" s="21"/>
      <c r="C14" s="20"/>
      <c r="D14" s="20"/>
      <c r="E14" s="7" t="str">
        <f t="shared" si="0"/>
        <v/>
      </c>
      <c r="F14" s="6" t="str">
        <f t="shared" si="1"/>
        <v/>
      </c>
    </row>
    <row r="15" spans="1:6" ht="17" customHeight="1">
      <c r="A15" s="20">
        <v>11</v>
      </c>
      <c r="B15" s="21"/>
      <c r="C15" s="20"/>
      <c r="D15" s="20"/>
      <c r="E15" s="7" t="str">
        <f t="shared" si="0"/>
        <v/>
      </c>
      <c r="F15" s="6" t="str">
        <f t="shared" si="1"/>
        <v/>
      </c>
    </row>
    <row r="16" spans="1:6" ht="17" customHeight="1">
      <c r="A16" s="20">
        <v>12</v>
      </c>
      <c r="B16" s="21"/>
      <c r="C16" s="20"/>
      <c r="D16" s="20"/>
      <c r="E16" s="7" t="str">
        <f t="shared" si="0"/>
        <v/>
      </c>
      <c r="F16" s="6" t="str">
        <f t="shared" si="1"/>
        <v/>
      </c>
    </row>
    <row r="17" spans="1:6" ht="17" customHeight="1">
      <c r="A17" s="20">
        <v>13</v>
      </c>
      <c r="B17" s="21"/>
      <c r="C17" s="20"/>
      <c r="D17" s="20"/>
      <c r="E17" s="7" t="str">
        <f t="shared" si="0"/>
        <v/>
      </c>
      <c r="F17" s="6" t="str">
        <f t="shared" si="1"/>
        <v/>
      </c>
    </row>
    <row r="18" spans="1:6" ht="17" customHeight="1">
      <c r="A18" s="20">
        <v>14</v>
      </c>
      <c r="B18" s="21"/>
      <c r="C18" s="20"/>
      <c r="D18" s="20"/>
      <c r="E18" s="7" t="str">
        <f t="shared" si="0"/>
        <v/>
      </c>
      <c r="F18" s="6" t="str">
        <f t="shared" si="1"/>
        <v/>
      </c>
    </row>
    <row r="19" spans="1:6" ht="17" customHeight="1">
      <c r="A19" s="20">
        <v>15</v>
      </c>
      <c r="B19" s="21"/>
      <c r="C19" s="20"/>
      <c r="D19" s="20"/>
      <c r="E19" s="7" t="str">
        <f t="shared" si="0"/>
        <v/>
      </c>
      <c r="F19" s="6" t="str">
        <f t="shared" si="1"/>
        <v/>
      </c>
    </row>
    <row r="20" spans="1:6" ht="17" customHeight="1">
      <c r="A20" s="20">
        <v>16</v>
      </c>
      <c r="B20" s="21"/>
      <c r="C20" s="20"/>
      <c r="D20" s="20"/>
      <c r="E20" s="7" t="str">
        <f t="shared" si="0"/>
        <v/>
      </c>
      <c r="F20" s="6" t="str">
        <f t="shared" si="1"/>
        <v/>
      </c>
    </row>
    <row r="21" spans="1:6" ht="17" customHeight="1">
      <c r="A21" s="20">
        <v>17</v>
      </c>
      <c r="B21" s="21"/>
      <c r="C21" s="20"/>
      <c r="D21" s="20"/>
      <c r="E21" s="7" t="str">
        <f t="shared" si="0"/>
        <v/>
      </c>
      <c r="F21" s="6" t="str">
        <f t="shared" si="1"/>
        <v/>
      </c>
    </row>
    <row r="22" spans="1:6" ht="17" customHeight="1">
      <c r="A22" s="20">
        <v>18</v>
      </c>
      <c r="B22" s="21"/>
      <c r="C22" s="20"/>
      <c r="D22" s="20"/>
      <c r="E22" s="7" t="str">
        <f t="shared" si="0"/>
        <v/>
      </c>
      <c r="F22" s="6" t="str">
        <f t="shared" si="1"/>
        <v/>
      </c>
    </row>
    <row r="23" spans="1:6" ht="17" customHeight="1">
      <c r="A23" s="20">
        <v>19</v>
      </c>
      <c r="B23" s="21"/>
      <c r="C23" s="20"/>
      <c r="D23" s="20"/>
      <c r="E23" s="7" t="str">
        <f t="shared" si="0"/>
        <v/>
      </c>
      <c r="F23" s="6" t="str">
        <f t="shared" si="1"/>
        <v/>
      </c>
    </row>
    <row r="24" spans="1:6" ht="17" customHeight="1">
      <c r="A24" s="20">
        <v>20</v>
      </c>
      <c r="B24" s="21"/>
      <c r="C24" s="20"/>
      <c r="D24" s="20"/>
      <c r="E24" s="7" t="str">
        <f t="shared" si="0"/>
        <v/>
      </c>
      <c r="F24" s="6" t="str">
        <f t="shared" si="1"/>
        <v/>
      </c>
    </row>
    <row r="25" spans="1:6" ht="17" customHeight="1">
      <c r="A25" s="20">
        <v>21</v>
      </c>
      <c r="B25" s="21"/>
      <c r="C25" s="20"/>
      <c r="D25" s="20"/>
      <c r="E25" s="7" t="str">
        <f t="shared" si="0"/>
        <v/>
      </c>
      <c r="F25" s="6" t="str">
        <f t="shared" si="1"/>
        <v/>
      </c>
    </row>
    <row r="26" spans="1:6" ht="17" customHeight="1">
      <c r="A26" s="20">
        <v>22</v>
      </c>
      <c r="B26" s="21"/>
      <c r="C26" s="20"/>
      <c r="D26" s="20"/>
      <c r="E26" s="7" t="str">
        <f t="shared" si="0"/>
        <v/>
      </c>
      <c r="F26" s="6" t="str">
        <f t="shared" si="1"/>
        <v/>
      </c>
    </row>
    <row r="27" spans="1:6" ht="17" customHeight="1">
      <c r="A27" s="20">
        <v>23</v>
      </c>
      <c r="B27" s="21"/>
      <c r="C27" s="20"/>
      <c r="D27" s="20"/>
      <c r="E27" s="7" t="str">
        <f t="shared" si="0"/>
        <v/>
      </c>
      <c r="F27" s="6" t="str">
        <f t="shared" si="1"/>
        <v/>
      </c>
    </row>
    <row r="28" spans="1:6" ht="17" customHeight="1">
      <c r="A28" s="20">
        <v>24</v>
      </c>
      <c r="B28" s="21"/>
      <c r="C28" s="20"/>
      <c r="D28" s="20"/>
      <c r="E28" s="7" t="str">
        <f t="shared" si="0"/>
        <v/>
      </c>
      <c r="F28" s="6" t="str">
        <f t="shared" si="1"/>
        <v/>
      </c>
    </row>
    <row r="29" spans="1:6" ht="17" customHeight="1">
      <c r="A29" s="20">
        <v>25</v>
      </c>
      <c r="B29" s="21"/>
      <c r="C29" s="20"/>
      <c r="D29" s="20"/>
      <c r="E29" s="7" t="str">
        <f t="shared" si="0"/>
        <v/>
      </c>
      <c r="F29" s="6" t="str">
        <f t="shared" si="1"/>
        <v/>
      </c>
    </row>
    <row r="30" spans="1:6" ht="17" customHeight="1">
      <c r="A30" s="20">
        <v>26</v>
      </c>
      <c r="B30" s="21"/>
      <c r="C30" s="20"/>
      <c r="D30" s="20"/>
      <c r="E30" s="7" t="str">
        <f t="shared" si="0"/>
        <v/>
      </c>
      <c r="F30" s="6" t="str">
        <f t="shared" si="1"/>
        <v/>
      </c>
    </row>
    <row r="31" spans="1:6" ht="17" customHeight="1">
      <c r="A31" s="20">
        <v>27</v>
      </c>
      <c r="B31" s="21"/>
      <c r="C31" s="20"/>
      <c r="D31" s="20"/>
      <c r="E31" s="7" t="str">
        <f t="shared" si="0"/>
        <v/>
      </c>
      <c r="F31" s="6" t="str">
        <f t="shared" si="1"/>
        <v/>
      </c>
    </row>
    <row r="32" spans="1:6" ht="17" customHeight="1">
      <c r="A32" s="20">
        <v>28</v>
      </c>
      <c r="B32" s="21"/>
      <c r="C32" s="20"/>
      <c r="D32" s="20"/>
      <c r="E32" s="7" t="str">
        <f t="shared" si="0"/>
        <v/>
      </c>
      <c r="F32" s="6" t="str">
        <f t="shared" si="1"/>
        <v/>
      </c>
    </row>
    <row r="33" spans="1:6" ht="17" customHeight="1">
      <c r="A33" s="20">
        <v>29</v>
      </c>
      <c r="B33" s="21"/>
      <c r="C33" s="20"/>
      <c r="D33" s="20"/>
      <c r="E33" s="7" t="str">
        <f t="shared" si="0"/>
        <v/>
      </c>
      <c r="F33" s="6" t="str">
        <f t="shared" si="1"/>
        <v/>
      </c>
    </row>
    <row r="34" spans="1:6" ht="17" customHeight="1">
      <c r="A34" s="20">
        <v>30</v>
      </c>
      <c r="B34" s="21"/>
      <c r="C34" s="20"/>
      <c r="D34" s="20"/>
      <c r="E34" s="7" t="str">
        <f t="shared" si="0"/>
        <v/>
      </c>
      <c r="F34" s="6" t="str">
        <f t="shared" si="1"/>
        <v/>
      </c>
    </row>
    <row r="35" spans="1:6" ht="17" customHeight="1">
      <c r="A35" s="20">
        <v>31</v>
      </c>
      <c r="B35" s="21"/>
      <c r="C35" s="20"/>
      <c r="D35" s="20"/>
      <c r="E35" s="7" t="str">
        <f t="shared" si="0"/>
        <v/>
      </c>
      <c r="F35" s="6" t="str">
        <f t="shared" si="1"/>
        <v/>
      </c>
    </row>
    <row r="36" spans="1:6" ht="17" customHeight="1">
      <c r="A36" s="20">
        <v>32</v>
      </c>
      <c r="B36" s="21"/>
      <c r="C36" s="20"/>
      <c r="D36" s="20"/>
      <c r="E36" s="7" t="str">
        <f t="shared" si="0"/>
        <v/>
      </c>
      <c r="F36" s="6" t="str">
        <f t="shared" si="1"/>
        <v/>
      </c>
    </row>
    <row r="37" spans="1:6" ht="17" customHeight="1">
      <c r="A37" s="20">
        <v>33</v>
      </c>
      <c r="B37" s="21"/>
      <c r="C37" s="20"/>
      <c r="D37" s="20"/>
      <c r="E37" s="7" t="str">
        <f t="shared" si="0"/>
        <v/>
      </c>
      <c r="F37" s="6" t="str">
        <f t="shared" si="1"/>
        <v/>
      </c>
    </row>
    <row r="38" spans="1:6" ht="17" customHeight="1">
      <c r="A38" s="20">
        <v>34</v>
      </c>
      <c r="B38" s="21"/>
      <c r="C38" s="20"/>
      <c r="D38" s="20"/>
      <c r="E38" s="7" t="str">
        <f t="shared" si="0"/>
        <v/>
      </c>
      <c r="F38" s="6" t="str">
        <f t="shared" si="1"/>
        <v/>
      </c>
    </row>
    <row r="39" spans="1:6" ht="17" customHeight="1">
      <c r="A39" s="20">
        <v>35</v>
      </c>
      <c r="B39" s="21"/>
      <c r="C39" s="20"/>
      <c r="D39" s="20"/>
      <c r="E39" s="7" t="str">
        <f t="shared" si="0"/>
        <v/>
      </c>
      <c r="F39" s="6" t="str">
        <f t="shared" si="1"/>
        <v/>
      </c>
    </row>
    <row r="40" spans="1:6" ht="17" customHeight="1">
      <c r="A40" s="20">
        <v>36</v>
      </c>
      <c r="B40" s="21"/>
      <c r="C40" s="20"/>
      <c r="D40" s="20"/>
      <c r="E40" s="7" t="str">
        <f t="shared" si="0"/>
        <v/>
      </c>
      <c r="F40" s="6" t="str">
        <f t="shared" si="1"/>
        <v/>
      </c>
    </row>
    <row r="41" spans="1:6" ht="17" customHeight="1">
      <c r="A41" s="20">
        <v>37</v>
      </c>
      <c r="B41" s="21"/>
      <c r="C41" s="20"/>
      <c r="D41" s="20"/>
      <c r="E41" s="7" t="str">
        <f t="shared" si="0"/>
        <v/>
      </c>
      <c r="F41" s="6" t="str">
        <f t="shared" si="1"/>
        <v/>
      </c>
    </row>
    <row r="42" spans="1:6" ht="17" customHeight="1">
      <c r="A42" s="20">
        <v>38</v>
      </c>
      <c r="B42" s="21"/>
      <c r="C42" s="20"/>
      <c r="D42" s="20"/>
      <c r="E42" s="7" t="str">
        <f t="shared" si="0"/>
        <v/>
      </c>
      <c r="F42" s="6" t="str">
        <f t="shared" si="1"/>
        <v/>
      </c>
    </row>
    <row r="43" spans="1:6" ht="17" customHeight="1">
      <c r="A43" s="20">
        <v>39</v>
      </c>
      <c r="B43" s="21"/>
      <c r="C43" s="20"/>
      <c r="D43" s="20"/>
      <c r="E43" s="7" t="str">
        <f t="shared" si="0"/>
        <v/>
      </c>
      <c r="F43" s="6" t="str">
        <f t="shared" si="1"/>
        <v/>
      </c>
    </row>
    <row r="44" spans="1:6" ht="17" customHeight="1">
      <c r="A44" s="20">
        <v>40</v>
      </c>
      <c r="B44" s="21"/>
      <c r="C44" s="20"/>
      <c r="D44" s="20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20" t="s">
        <v>6</v>
      </c>
      <c r="B45" s="21" t="s">
        <v>7</v>
      </c>
      <c r="C45" s="20">
        <v>71.3</v>
      </c>
      <c r="D45" s="20">
        <v>8.3000000000000007</v>
      </c>
      <c r="E45" s="7">
        <f t="shared" si="0"/>
        <v>16.326723305315632</v>
      </c>
      <c r="F45" s="6" t="str">
        <f t="shared" si="1"/>
        <v>普通</v>
      </c>
    </row>
    <row r="46" spans="1:6" s="3" customFormat="1" ht="17" customHeight="1">
      <c r="A46" s="20" t="s">
        <v>6</v>
      </c>
      <c r="B46" s="21" t="s">
        <v>8</v>
      </c>
      <c r="C46" s="20">
        <v>74.8</v>
      </c>
      <c r="D46" s="20">
        <v>9.9</v>
      </c>
      <c r="E46" s="7">
        <f t="shared" si="0"/>
        <v>17.694243472790188</v>
      </c>
      <c r="F46" s="6" t="str">
        <f t="shared" si="1"/>
        <v>太りぎみ</v>
      </c>
    </row>
    <row r="47" spans="1:6" s="3" customFormat="1" ht="17" customHeight="1">
      <c r="A47" s="20" t="s">
        <v>6</v>
      </c>
      <c r="B47" s="21" t="s">
        <v>9</v>
      </c>
      <c r="C47" s="20">
        <v>68.400000000000006</v>
      </c>
      <c r="D47" s="20">
        <v>9.8000000000000007</v>
      </c>
      <c r="E47" s="7">
        <f t="shared" si="0"/>
        <v>20.946616052802568</v>
      </c>
      <c r="F47" s="6" t="str">
        <f t="shared" si="1"/>
        <v>太りすぎ</v>
      </c>
    </row>
    <row r="48" spans="1:6" s="3" customFormat="1" ht="24" customHeight="1">
      <c r="A48" s="37"/>
      <c r="B48" s="37"/>
      <c r="C48" s="37"/>
      <c r="D48" s="37"/>
      <c r="E48" s="37"/>
      <c r="F48" s="37"/>
    </row>
    <row r="49" spans="1:6" ht="250" customHeight="1">
      <c r="A49" s="30" t="s">
        <v>28</v>
      </c>
      <c r="B49" s="31"/>
      <c r="C49" s="31"/>
      <c r="D49" s="31"/>
      <c r="E49" s="31"/>
      <c r="F49" s="32"/>
    </row>
    <row r="50" spans="1:6" ht="24" customHeight="1">
      <c r="A50" s="36"/>
      <c r="B50" s="36"/>
      <c r="C50" s="36"/>
      <c r="D50" s="36"/>
      <c r="E50" s="36"/>
      <c r="F50" s="36"/>
    </row>
    <row r="51" spans="1:6" ht="35" customHeight="1">
      <c r="A51" s="33" t="s">
        <v>10</v>
      </c>
      <c r="B51" s="34"/>
      <c r="C51" s="34"/>
      <c r="D51" s="34"/>
      <c r="E51" s="34"/>
      <c r="F51" s="35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1:B1"/>
    <mergeCell ref="C1:F1"/>
    <mergeCell ref="A51:F51"/>
    <mergeCell ref="A49:F49"/>
    <mergeCell ref="B3:F3"/>
    <mergeCell ref="E2:F2"/>
    <mergeCell ref="A48:F48"/>
    <mergeCell ref="A50:F50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53BEDF89-91DA-5F4D-B69C-A88C254DB400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8" t="s">
        <v>24</v>
      </c>
      <c r="B1" s="29"/>
      <c r="C1" s="26" t="s">
        <v>18</v>
      </c>
      <c r="D1" s="26"/>
      <c r="E1" s="26"/>
      <c r="F1" s="27"/>
    </row>
    <row r="2" spans="1:6" ht="29" customHeight="1">
      <c r="A2" s="15" t="s">
        <v>11</v>
      </c>
      <c r="B2" s="16" t="s">
        <v>14</v>
      </c>
      <c r="C2" s="17"/>
      <c r="D2" s="16" t="s">
        <v>13</v>
      </c>
      <c r="E2" s="38"/>
      <c r="F2" s="38"/>
    </row>
    <row r="3" spans="1:6" ht="29" customHeight="1">
      <c r="A3" s="18" t="s">
        <v>12</v>
      </c>
      <c r="B3" s="39"/>
      <c r="C3" s="39"/>
      <c r="D3" s="39"/>
      <c r="E3" s="39"/>
      <c r="F3" s="39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20">
        <v>1</v>
      </c>
      <c r="B5" s="21"/>
      <c r="C5" s="20"/>
      <c r="D5" s="20"/>
      <c r="E5" s="7" t="str">
        <f>IF(AND(ISNUMBER(C5), ISNUMBER(D5), C5&lt;&gt;0), D5/C5/C5*10000, "")</f>
        <v/>
      </c>
      <c r="F5" s="6" t="str">
        <f>IF(E5="", "", IF(E5&lt;14,"やせすぎ",IF(E5&lt;15,"やせぎみ",IF(E5&lt;17,"普通",IF(E5&lt;19,"太りぎみ",IF(E5&gt;19,"太りすぎ"))))))</f>
        <v/>
      </c>
    </row>
    <row r="6" spans="1:6" ht="17" customHeight="1">
      <c r="A6" s="20">
        <v>2</v>
      </c>
      <c r="B6" s="21"/>
      <c r="C6" s="20"/>
      <c r="D6" s="20"/>
      <c r="E6" s="7" t="str">
        <f t="shared" ref="E6:E47" si="0">IF(AND(ISNUMBER(C6), ISNUMBER(D6), C6&lt;&gt;0), D6/C6/C6*10000, "")</f>
        <v/>
      </c>
      <c r="F6" s="6" t="str">
        <f t="shared" ref="F6:F47" si="1">IF(E6="", "", IF(E6&lt;14,"やせすぎ",IF(E6&lt;15,"やせぎみ",IF(E6&lt;17,"普通",IF(E6&lt;19,"太りぎみ",IF(E6&gt;19,"太りすぎ"))))))</f>
        <v/>
      </c>
    </row>
    <row r="7" spans="1:6" ht="17" customHeight="1">
      <c r="A7" s="20">
        <v>3</v>
      </c>
      <c r="B7" s="21"/>
      <c r="C7" s="20"/>
      <c r="D7" s="20"/>
      <c r="E7" s="7" t="str">
        <f t="shared" si="0"/>
        <v/>
      </c>
      <c r="F7" s="6" t="str">
        <f t="shared" si="1"/>
        <v/>
      </c>
    </row>
    <row r="8" spans="1:6" ht="17" customHeight="1">
      <c r="A8" s="20">
        <v>4</v>
      </c>
      <c r="B8" s="21"/>
      <c r="C8" s="20"/>
      <c r="D8" s="20"/>
      <c r="E8" s="7" t="str">
        <f t="shared" si="0"/>
        <v/>
      </c>
      <c r="F8" s="6" t="str">
        <f t="shared" si="1"/>
        <v/>
      </c>
    </row>
    <row r="9" spans="1:6" ht="17" customHeight="1">
      <c r="A9" s="20">
        <v>5</v>
      </c>
      <c r="B9" s="21"/>
      <c r="C9" s="20"/>
      <c r="D9" s="20"/>
      <c r="E9" s="7" t="str">
        <f t="shared" si="0"/>
        <v/>
      </c>
      <c r="F9" s="6" t="str">
        <f t="shared" si="1"/>
        <v/>
      </c>
    </row>
    <row r="10" spans="1:6" ht="17" customHeight="1">
      <c r="A10" s="20">
        <v>6</v>
      </c>
      <c r="B10" s="21"/>
      <c r="C10" s="20"/>
      <c r="D10" s="20"/>
      <c r="E10" s="7" t="str">
        <f t="shared" si="0"/>
        <v/>
      </c>
      <c r="F10" s="6" t="str">
        <f t="shared" si="1"/>
        <v/>
      </c>
    </row>
    <row r="11" spans="1:6" ht="17" customHeight="1">
      <c r="A11" s="20">
        <v>7</v>
      </c>
      <c r="B11" s="21"/>
      <c r="C11" s="20"/>
      <c r="D11" s="20"/>
      <c r="E11" s="7" t="str">
        <f t="shared" si="0"/>
        <v/>
      </c>
      <c r="F11" s="6" t="str">
        <f t="shared" si="1"/>
        <v/>
      </c>
    </row>
    <row r="12" spans="1:6" ht="17" customHeight="1">
      <c r="A12" s="20">
        <v>8</v>
      </c>
      <c r="B12" s="21"/>
      <c r="C12" s="20"/>
      <c r="D12" s="20"/>
      <c r="E12" s="7" t="str">
        <f t="shared" si="0"/>
        <v/>
      </c>
      <c r="F12" s="6" t="str">
        <f t="shared" si="1"/>
        <v/>
      </c>
    </row>
    <row r="13" spans="1:6" ht="17" customHeight="1">
      <c r="A13" s="20">
        <v>9</v>
      </c>
      <c r="B13" s="21"/>
      <c r="C13" s="20"/>
      <c r="D13" s="20"/>
      <c r="E13" s="7" t="str">
        <f t="shared" si="0"/>
        <v/>
      </c>
      <c r="F13" s="6" t="str">
        <f t="shared" si="1"/>
        <v/>
      </c>
    </row>
    <row r="14" spans="1:6" ht="17" customHeight="1">
      <c r="A14" s="20">
        <v>10</v>
      </c>
      <c r="B14" s="21"/>
      <c r="C14" s="20"/>
      <c r="D14" s="20"/>
      <c r="E14" s="7" t="str">
        <f t="shared" si="0"/>
        <v/>
      </c>
      <c r="F14" s="6" t="str">
        <f t="shared" si="1"/>
        <v/>
      </c>
    </row>
    <row r="15" spans="1:6" ht="17" customHeight="1">
      <c r="A15" s="20">
        <v>11</v>
      </c>
      <c r="B15" s="21"/>
      <c r="C15" s="20"/>
      <c r="D15" s="20"/>
      <c r="E15" s="7" t="str">
        <f t="shared" si="0"/>
        <v/>
      </c>
      <c r="F15" s="6" t="str">
        <f t="shared" si="1"/>
        <v/>
      </c>
    </row>
    <row r="16" spans="1:6" ht="17" customHeight="1">
      <c r="A16" s="20">
        <v>12</v>
      </c>
      <c r="B16" s="21"/>
      <c r="C16" s="20"/>
      <c r="D16" s="20"/>
      <c r="E16" s="7" t="str">
        <f t="shared" si="0"/>
        <v/>
      </c>
      <c r="F16" s="6" t="str">
        <f t="shared" si="1"/>
        <v/>
      </c>
    </row>
    <row r="17" spans="1:6" ht="17" customHeight="1">
      <c r="A17" s="20">
        <v>13</v>
      </c>
      <c r="B17" s="21"/>
      <c r="C17" s="20"/>
      <c r="D17" s="20"/>
      <c r="E17" s="7" t="str">
        <f t="shared" si="0"/>
        <v/>
      </c>
      <c r="F17" s="6" t="str">
        <f t="shared" si="1"/>
        <v/>
      </c>
    </row>
    <row r="18" spans="1:6" ht="17" customHeight="1">
      <c r="A18" s="20">
        <v>14</v>
      </c>
      <c r="B18" s="21"/>
      <c r="C18" s="20"/>
      <c r="D18" s="20"/>
      <c r="E18" s="7" t="str">
        <f t="shared" si="0"/>
        <v/>
      </c>
      <c r="F18" s="6" t="str">
        <f t="shared" si="1"/>
        <v/>
      </c>
    </row>
    <row r="19" spans="1:6" ht="17" customHeight="1">
      <c r="A19" s="20">
        <v>15</v>
      </c>
      <c r="B19" s="21"/>
      <c r="C19" s="20"/>
      <c r="D19" s="20"/>
      <c r="E19" s="7" t="str">
        <f t="shared" si="0"/>
        <v/>
      </c>
      <c r="F19" s="6" t="str">
        <f t="shared" si="1"/>
        <v/>
      </c>
    </row>
    <row r="20" spans="1:6" ht="17" customHeight="1">
      <c r="A20" s="20">
        <v>16</v>
      </c>
      <c r="B20" s="21"/>
      <c r="C20" s="20"/>
      <c r="D20" s="20"/>
      <c r="E20" s="7" t="str">
        <f t="shared" si="0"/>
        <v/>
      </c>
      <c r="F20" s="6" t="str">
        <f t="shared" si="1"/>
        <v/>
      </c>
    </row>
    <row r="21" spans="1:6" ht="17" customHeight="1">
      <c r="A21" s="20">
        <v>17</v>
      </c>
      <c r="B21" s="21"/>
      <c r="C21" s="20"/>
      <c r="D21" s="20"/>
      <c r="E21" s="7" t="str">
        <f t="shared" si="0"/>
        <v/>
      </c>
      <c r="F21" s="6" t="str">
        <f t="shared" si="1"/>
        <v/>
      </c>
    </row>
    <row r="22" spans="1:6" ht="17" customHeight="1">
      <c r="A22" s="20">
        <v>18</v>
      </c>
      <c r="B22" s="21"/>
      <c r="C22" s="20"/>
      <c r="D22" s="20"/>
      <c r="E22" s="7" t="str">
        <f t="shared" si="0"/>
        <v/>
      </c>
      <c r="F22" s="6" t="str">
        <f t="shared" si="1"/>
        <v/>
      </c>
    </row>
    <row r="23" spans="1:6" ht="17" customHeight="1">
      <c r="A23" s="20">
        <v>19</v>
      </c>
      <c r="B23" s="21"/>
      <c r="C23" s="20"/>
      <c r="D23" s="20"/>
      <c r="E23" s="7" t="str">
        <f t="shared" si="0"/>
        <v/>
      </c>
      <c r="F23" s="6" t="str">
        <f t="shared" si="1"/>
        <v/>
      </c>
    </row>
    <row r="24" spans="1:6" ht="17" customHeight="1">
      <c r="A24" s="20">
        <v>20</v>
      </c>
      <c r="B24" s="21"/>
      <c r="C24" s="20"/>
      <c r="D24" s="20"/>
      <c r="E24" s="7" t="str">
        <f t="shared" si="0"/>
        <v/>
      </c>
      <c r="F24" s="6" t="str">
        <f t="shared" si="1"/>
        <v/>
      </c>
    </row>
    <row r="25" spans="1:6" ht="17" customHeight="1">
      <c r="A25" s="20">
        <v>21</v>
      </c>
      <c r="B25" s="21"/>
      <c r="C25" s="20"/>
      <c r="D25" s="20"/>
      <c r="E25" s="7" t="str">
        <f t="shared" si="0"/>
        <v/>
      </c>
      <c r="F25" s="6" t="str">
        <f t="shared" si="1"/>
        <v/>
      </c>
    </row>
    <row r="26" spans="1:6" ht="17" customHeight="1">
      <c r="A26" s="20">
        <v>22</v>
      </c>
      <c r="B26" s="21"/>
      <c r="C26" s="20"/>
      <c r="D26" s="20"/>
      <c r="E26" s="7" t="str">
        <f t="shared" si="0"/>
        <v/>
      </c>
      <c r="F26" s="6" t="str">
        <f t="shared" si="1"/>
        <v/>
      </c>
    </row>
    <row r="27" spans="1:6" ht="17" customHeight="1">
      <c r="A27" s="20">
        <v>23</v>
      </c>
      <c r="B27" s="21"/>
      <c r="C27" s="20"/>
      <c r="D27" s="20"/>
      <c r="E27" s="7" t="str">
        <f t="shared" si="0"/>
        <v/>
      </c>
      <c r="F27" s="6" t="str">
        <f t="shared" si="1"/>
        <v/>
      </c>
    </row>
    <row r="28" spans="1:6" ht="17" customHeight="1">
      <c r="A28" s="20">
        <v>24</v>
      </c>
      <c r="B28" s="21"/>
      <c r="C28" s="20"/>
      <c r="D28" s="20"/>
      <c r="E28" s="7" t="str">
        <f t="shared" si="0"/>
        <v/>
      </c>
      <c r="F28" s="6" t="str">
        <f t="shared" si="1"/>
        <v/>
      </c>
    </row>
    <row r="29" spans="1:6" ht="17" customHeight="1">
      <c r="A29" s="20">
        <v>25</v>
      </c>
      <c r="B29" s="21"/>
      <c r="C29" s="20"/>
      <c r="D29" s="20"/>
      <c r="E29" s="7" t="str">
        <f t="shared" si="0"/>
        <v/>
      </c>
      <c r="F29" s="6" t="str">
        <f t="shared" si="1"/>
        <v/>
      </c>
    </row>
    <row r="30" spans="1:6" ht="17" customHeight="1">
      <c r="A30" s="20">
        <v>26</v>
      </c>
      <c r="B30" s="21"/>
      <c r="C30" s="20"/>
      <c r="D30" s="20"/>
      <c r="E30" s="7" t="str">
        <f t="shared" si="0"/>
        <v/>
      </c>
      <c r="F30" s="6" t="str">
        <f t="shared" si="1"/>
        <v/>
      </c>
    </row>
    <row r="31" spans="1:6" ht="17" customHeight="1">
      <c r="A31" s="20">
        <v>27</v>
      </c>
      <c r="B31" s="21"/>
      <c r="C31" s="20"/>
      <c r="D31" s="20"/>
      <c r="E31" s="7" t="str">
        <f t="shared" si="0"/>
        <v/>
      </c>
      <c r="F31" s="6" t="str">
        <f t="shared" si="1"/>
        <v/>
      </c>
    </row>
    <row r="32" spans="1:6" ht="17" customHeight="1">
      <c r="A32" s="20">
        <v>28</v>
      </c>
      <c r="B32" s="21"/>
      <c r="C32" s="20"/>
      <c r="D32" s="20"/>
      <c r="E32" s="7" t="str">
        <f t="shared" si="0"/>
        <v/>
      </c>
      <c r="F32" s="6" t="str">
        <f t="shared" si="1"/>
        <v/>
      </c>
    </row>
    <row r="33" spans="1:6" ht="17" customHeight="1">
      <c r="A33" s="20">
        <v>29</v>
      </c>
      <c r="B33" s="21"/>
      <c r="C33" s="20"/>
      <c r="D33" s="20"/>
      <c r="E33" s="7" t="str">
        <f t="shared" si="0"/>
        <v/>
      </c>
      <c r="F33" s="6" t="str">
        <f t="shared" si="1"/>
        <v/>
      </c>
    </row>
    <row r="34" spans="1:6" ht="17" customHeight="1">
      <c r="A34" s="20">
        <v>30</v>
      </c>
      <c r="B34" s="21"/>
      <c r="C34" s="20"/>
      <c r="D34" s="20"/>
      <c r="E34" s="7" t="str">
        <f t="shared" si="0"/>
        <v/>
      </c>
      <c r="F34" s="6" t="str">
        <f t="shared" si="1"/>
        <v/>
      </c>
    </row>
    <row r="35" spans="1:6" ht="17" customHeight="1">
      <c r="A35" s="20">
        <v>31</v>
      </c>
      <c r="B35" s="21"/>
      <c r="C35" s="20"/>
      <c r="D35" s="20"/>
      <c r="E35" s="7" t="str">
        <f t="shared" si="0"/>
        <v/>
      </c>
      <c r="F35" s="6" t="str">
        <f t="shared" si="1"/>
        <v/>
      </c>
    </row>
    <row r="36" spans="1:6" ht="17" customHeight="1">
      <c r="A36" s="20">
        <v>32</v>
      </c>
      <c r="B36" s="21"/>
      <c r="C36" s="20"/>
      <c r="D36" s="20"/>
      <c r="E36" s="7" t="str">
        <f t="shared" si="0"/>
        <v/>
      </c>
      <c r="F36" s="6" t="str">
        <f t="shared" si="1"/>
        <v/>
      </c>
    </row>
    <row r="37" spans="1:6" ht="17" customHeight="1">
      <c r="A37" s="20">
        <v>33</v>
      </c>
      <c r="B37" s="21"/>
      <c r="C37" s="20"/>
      <c r="D37" s="20"/>
      <c r="E37" s="7" t="str">
        <f t="shared" si="0"/>
        <v/>
      </c>
      <c r="F37" s="6" t="str">
        <f t="shared" si="1"/>
        <v/>
      </c>
    </row>
    <row r="38" spans="1:6" ht="17" customHeight="1">
      <c r="A38" s="20">
        <v>34</v>
      </c>
      <c r="B38" s="21"/>
      <c r="C38" s="20"/>
      <c r="D38" s="20"/>
      <c r="E38" s="7" t="str">
        <f t="shared" si="0"/>
        <v/>
      </c>
      <c r="F38" s="6" t="str">
        <f t="shared" si="1"/>
        <v/>
      </c>
    </row>
    <row r="39" spans="1:6" ht="17" customHeight="1">
      <c r="A39" s="20">
        <v>35</v>
      </c>
      <c r="B39" s="21"/>
      <c r="C39" s="20"/>
      <c r="D39" s="20"/>
      <c r="E39" s="7" t="str">
        <f t="shared" si="0"/>
        <v/>
      </c>
      <c r="F39" s="6" t="str">
        <f t="shared" si="1"/>
        <v/>
      </c>
    </row>
    <row r="40" spans="1:6" ht="17" customHeight="1">
      <c r="A40" s="20">
        <v>36</v>
      </c>
      <c r="B40" s="21"/>
      <c r="C40" s="20"/>
      <c r="D40" s="20"/>
      <c r="E40" s="7" t="str">
        <f t="shared" si="0"/>
        <v/>
      </c>
      <c r="F40" s="6" t="str">
        <f t="shared" si="1"/>
        <v/>
      </c>
    </row>
    <row r="41" spans="1:6" ht="17" customHeight="1">
      <c r="A41" s="20">
        <v>37</v>
      </c>
      <c r="B41" s="21"/>
      <c r="C41" s="20"/>
      <c r="D41" s="20"/>
      <c r="E41" s="7" t="str">
        <f t="shared" si="0"/>
        <v/>
      </c>
      <c r="F41" s="6" t="str">
        <f t="shared" si="1"/>
        <v/>
      </c>
    </row>
    <row r="42" spans="1:6" ht="17" customHeight="1">
      <c r="A42" s="20">
        <v>38</v>
      </c>
      <c r="B42" s="21"/>
      <c r="C42" s="20"/>
      <c r="D42" s="20"/>
      <c r="E42" s="7" t="str">
        <f t="shared" si="0"/>
        <v/>
      </c>
      <c r="F42" s="6" t="str">
        <f t="shared" si="1"/>
        <v/>
      </c>
    </row>
    <row r="43" spans="1:6" ht="17" customHeight="1">
      <c r="A43" s="20">
        <v>39</v>
      </c>
      <c r="B43" s="21"/>
      <c r="C43" s="20"/>
      <c r="D43" s="20"/>
      <c r="E43" s="7" t="str">
        <f t="shared" si="0"/>
        <v/>
      </c>
      <c r="F43" s="6" t="str">
        <f t="shared" si="1"/>
        <v/>
      </c>
    </row>
    <row r="44" spans="1:6" ht="17" customHeight="1">
      <c r="A44" s="20">
        <v>40</v>
      </c>
      <c r="B44" s="21"/>
      <c r="C44" s="20"/>
      <c r="D44" s="20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20" t="s">
        <v>6</v>
      </c>
      <c r="B45" s="21" t="s">
        <v>7</v>
      </c>
      <c r="C45" s="20">
        <v>76.3</v>
      </c>
      <c r="D45" s="20">
        <v>11.1</v>
      </c>
      <c r="E45" s="7">
        <f t="shared" si="0"/>
        <v>19.066628418895544</v>
      </c>
      <c r="F45" s="6" t="str">
        <f t="shared" si="1"/>
        <v>太りすぎ</v>
      </c>
    </row>
    <row r="46" spans="1:6" s="3" customFormat="1" ht="17" customHeight="1">
      <c r="A46" s="20" t="s">
        <v>6</v>
      </c>
      <c r="B46" s="21" t="s">
        <v>8</v>
      </c>
      <c r="C46" s="20">
        <v>82.7</v>
      </c>
      <c r="D46" s="20">
        <v>11.2</v>
      </c>
      <c r="E46" s="7">
        <f t="shared" si="0"/>
        <v>16.375968850567819</v>
      </c>
      <c r="F46" s="6" t="str">
        <f t="shared" si="1"/>
        <v>普通</v>
      </c>
    </row>
    <row r="47" spans="1:6" s="3" customFormat="1" ht="17" customHeight="1">
      <c r="A47" s="20" t="s">
        <v>6</v>
      </c>
      <c r="B47" s="21" t="s">
        <v>9</v>
      </c>
      <c r="C47" s="20">
        <v>85.5</v>
      </c>
      <c r="D47" s="20">
        <v>13.2</v>
      </c>
      <c r="E47" s="7">
        <f t="shared" si="0"/>
        <v>18.056838001436336</v>
      </c>
      <c r="F47" s="6" t="str">
        <f t="shared" si="1"/>
        <v>太りぎみ</v>
      </c>
    </row>
    <row r="48" spans="1:6" s="3" customFormat="1" ht="24" customHeight="1">
      <c r="A48" s="37"/>
      <c r="B48" s="37"/>
      <c r="C48" s="37"/>
      <c r="D48" s="37"/>
      <c r="E48" s="37"/>
      <c r="F48" s="37"/>
    </row>
    <row r="49" spans="1:6" ht="250" customHeight="1">
      <c r="A49" s="30" t="s">
        <v>29</v>
      </c>
      <c r="B49" s="31"/>
      <c r="C49" s="31"/>
      <c r="D49" s="31"/>
      <c r="E49" s="31"/>
      <c r="F49" s="32"/>
    </row>
    <row r="50" spans="1:6" ht="24" customHeight="1">
      <c r="A50" s="36"/>
      <c r="B50" s="36"/>
      <c r="C50" s="36"/>
      <c r="D50" s="36"/>
      <c r="E50" s="36"/>
      <c r="F50" s="36"/>
    </row>
    <row r="51" spans="1:6" ht="35" customHeight="1">
      <c r="A51" s="33" t="s">
        <v>10</v>
      </c>
      <c r="B51" s="34"/>
      <c r="C51" s="34"/>
      <c r="D51" s="34"/>
      <c r="E51" s="34"/>
      <c r="F51" s="35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1:B1"/>
    <mergeCell ref="C1:F1"/>
    <mergeCell ref="A51:F51"/>
    <mergeCell ref="B3:F3"/>
    <mergeCell ref="E2:F2"/>
    <mergeCell ref="A48:F48"/>
    <mergeCell ref="A50:F50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A60A06A5-0A1E-AA40-B77B-1FFA6A5441E4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8" t="s">
        <v>23</v>
      </c>
      <c r="B1" s="29"/>
      <c r="C1" s="26" t="s">
        <v>20</v>
      </c>
      <c r="D1" s="26"/>
      <c r="E1" s="26"/>
      <c r="F1" s="27"/>
    </row>
    <row r="2" spans="1:6" ht="29" customHeight="1">
      <c r="A2" s="22" t="s">
        <v>11</v>
      </c>
      <c r="B2" s="23" t="s">
        <v>14</v>
      </c>
      <c r="C2" s="24"/>
      <c r="D2" s="23" t="s">
        <v>13</v>
      </c>
      <c r="E2" s="41"/>
      <c r="F2" s="41"/>
    </row>
    <row r="3" spans="1:6" ht="29" customHeight="1">
      <c r="A3" s="25" t="s">
        <v>12</v>
      </c>
      <c r="B3" s="40"/>
      <c r="C3" s="40"/>
      <c r="D3" s="40"/>
      <c r="E3" s="40"/>
      <c r="F3" s="40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20">
        <v>1</v>
      </c>
      <c r="B5" s="21"/>
      <c r="C5" s="20"/>
      <c r="D5" s="20"/>
      <c r="E5" s="7" t="str">
        <f>IF(AND(ISNUMBER(C5), ISNUMBER(D5), C5&lt;&gt;0), D5/C5/C5*10000, "")</f>
        <v/>
      </c>
      <c r="F5" s="6" t="str">
        <f>IF(E5="", "", IF(E5&lt;13.5,"やせすぎ",IF(E5&lt;15,"やせぎみ",IF(E5&lt;17,"普通",IF(E5&lt;18.5,"太りぎみ",IF(E5&gt;18.5,"太りすぎ"))))))</f>
        <v/>
      </c>
    </row>
    <row r="6" spans="1:6" ht="17" customHeight="1">
      <c r="A6" s="20">
        <v>2</v>
      </c>
      <c r="B6" s="21"/>
      <c r="C6" s="20"/>
      <c r="D6" s="20"/>
      <c r="E6" s="7" t="str">
        <f t="shared" ref="E6:E47" si="0">IF(AND(ISNUMBER(C6), ISNUMBER(D6), C6&lt;&gt;0), D6/C6/C6*10000, "")</f>
        <v/>
      </c>
      <c r="F6" s="6" t="str">
        <f t="shared" ref="F6:F47" si="1">IF(E6="", "", IF(E6&lt;13.5,"やせすぎ",IF(E6&lt;15,"やせぎみ",IF(E6&lt;17,"普通",IF(E6&lt;18.5,"太りぎみ",IF(E6&gt;18.5,"太りすぎ"))))))</f>
        <v/>
      </c>
    </row>
    <row r="7" spans="1:6" ht="17" customHeight="1">
      <c r="A7" s="20">
        <v>3</v>
      </c>
      <c r="B7" s="21"/>
      <c r="C7" s="20"/>
      <c r="D7" s="20"/>
      <c r="E7" s="7" t="str">
        <f t="shared" si="0"/>
        <v/>
      </c>
      <c r="F7" s="6" t="str">
        <f t="shared" si="1"/>
        <v/>
      </c>
    </row>
    <row r="8" spans="1:6" ht="17" customHeight="1">
      <c r="A8" s="20">
        <v>4</v>
      </c>
      <c r="B8" s="21"/>
      <c r="C8" s="20"/>
      <c r="D8" s="20"/>
      <c r="E8" s="7" t="str">
        <f t="shared" si="0"/>
        <v/>
      </c>
      <c r="F8" s="6" t="str">
        <f t="shared" si="1"/>
        <v/>
      </c>
    </row>
    <row r="9" spans="1:6" ht="17" customHeight="1">
      <c r="A9" s="20">
        <v>5</v>
      </c>
      <c r="B9" s="21"/>
      <c r="C9" s="20"/>
      <c r="D9" s="20"/>
      <c r="E9" s="7" t="str">
        <f t="shared" si="0"/>
        <v/>
      </c>
      <c r="F9" s="6" t="str">
        <f t="shared" si="1"/>
        <v/>
      </c>
    </row>
    <row r="10" spans="1:6" ht="17" customHeight="1">
      <c r="A10" s="20">
        <v>6</v>
      </c>
      <c r="B10" s="21"/>
      <c r="C10" s="20"/>
      <c r="D10" s="20"/>
      <c r="E10" s="7" t="str">
        <f t="shared" si="0"/>
        <v/>
      </c>
      <c r="F10" s="6" t="str">
        <f t="shared" si="1"/>
        <v/>
      </c>
    </row>
    <row r="11" spans="1:6" ht="17" customHeight="1">
      <c r="A11" s="20">
        <v>7</v>
      </c>
      <c r="B11" s="21"/>
      <c r="C11" s="20"/>
      <c r="D11" s="20"/>
      <c r="E11" s="7" t="str">
        <f t="shared" si="0"/>
        <v/>
      </c>
      <c r="F11" s="6" t="str">
        <f t="shared" si="1"/>
        <v/>
      </c>
    </row>
    <row r="12" spans="1:6" ht="17" customHeight="1">
      <c r="A12" s="20">
        <v>8</v>
      </c>
      <c r="B12" s="21"/>
      <c r="C12" s="20"/>
      <c r="D12" s="20"/>
      <c r="E12" s="7" t="str">
        <f t="shared" si="0"/>
        <v/>
      </c>
      <c r="F12" s="6" t="str">
        <f t="shared" si="1"/>
        <v/>
      </c>
    </row>
    <row r="13" spans="1:6" ht="17" customHeight="1">
      <c r="A13" s="20">
        <v>9</v>
      </c>
      <c r="B13" s="21"/>
      <c r="C13" s="20"/>
      <c r="D13" s="20"/>
      <c r="E13" s="7" t="str">
        <f t="shared" si="0"/>
        <v/>
      </c>
      <c r="F13" s="6" t="str">
        <f t="shared" si="1"/>
        <v/>
      </c>
    </row>
    <row r="14" spans="1:6" ht="17" customHeight="1">
      <c r="A14" s="20">
        <v>10</v>
      </c>
      <c r="B14" s="21"/>
      <c r="C14" s="20"/>
      <c r="D14" s="20"/>
      <c r="E14" s="7" t="str">
        <f t="shared" si="0"/>
        <v/>
      </c>
      <c r="F14" s="6" t="str">
        <f t="shared" si="1"/>
        <v/>
      </c>
    </row>
    <row r="15" spans="1:6" ht="17" customHeight="1">
      <c r="A15" s="20">
        <v>11</v>
      </c>
      <c r="B15" s="21"/>
      <c r="C15" s="20"/>
      <c r="D15" s="20"/>
      <c r="E15" s="7" t="str">
        <f t="shared" si="0"/>
        <v/>
      </c>
      <c r="F15" s="6" t="str">
        <f t="shared" si="1"/>
        <v/>
      </c>
    </row>
    <row r="16" spans="1:6" ht="17" customHeight="1">
      <c r="A16" s="20">
        <v>12</v>
      </c>
      <c r="B16" s="21"/>
      <c r="C16" s="20"/>
      <c r="D16" s="20"/>
      <c r="E16" s="7" t="str">
        <f t="shared" si="0"/>
        <v/>
      </c>
      <c r="F16" s="6" t="str">
        <f t="shared" si="1"/>
        <v/>
      </c>
    </row>
    <row r="17" spans="1:6" ht="17" customHeight="1">
      <c r="A17" s="20">
        <v>13</v>
      </c>
      <c r="B17" s="21"/>
      <c r="C17" s="20"/>
      <c r="D17" s="20"/>
      <c r="E17" s="7" t="str">
        <f t="shared" si="0"/>
        <v/>
      </c>
      <c r="F17" s="6" t="str">
        <f t="shared" si="1"/>
        <v/>
      </c>
    </row>
    <row r="18" spans="1:6" ht="17" customHeight="1">
      <c r="A18" s="20">
        <v>14</v>
      </c>
      <c r="B18" s="21"/>
      <c r="C18" s="20"/>
      <c r="D18" s="20"/>
      <c r="E18" s="7" t="str">
        <f t="shared" si="0"/>
        <v/>
      </c>
      <c r="F18" s="6" t="str">
        <f t="shared" si="1"/>
        <v/>
      </c>
    </row>
    <row r="19" spans="1:6" ht="17" customHeight="1">
      <c r="A19" s="20">
        <v>15</v>
      </c>
      <c r="B19" s="21"/>
      <c r="C19" s="20"/>
      <c r="D19" s="20"/>
      <c r="E19" s="7" t="str">
        <f t="shared" si="0"/>
        <v/>
      </c>
      <c r="F19" s="6" t="str">
        <f t="shared" si="1"/>
        <v/>
      </c>
    </row>
    <row r="20" spans="1:6" ht="17" customHeight="1">
      <c r="A20" s="20">
        <v>16</v>
      </c>
      <c r="B20" s="21"/>
      <c r="C20" s="20"/>
      <c r="D20" s="20"/>
      <c r="E20" s="7" t="str">
        <f t="shared" si="0"/>
        <v/>
      </c>
      <c r="F20" s="6" t="str">
        <f t="shared" si="1"/>
        <v/>
      </c>
    </row>
    <row r="21" spans="1:6" ht="17" customHeight="1">
      <c r="A21" s="20">
        <v>17</v>
      </c>
      <c r="B21" s="21"/>
      <c r="C21" s="20"/>
      <c r="D21" s="20"/>
      <c r="E21" s="7" t="str">
        <f t="shared" si="0"/>
        <v/>
      </c>
      <c r="F21" s="6" t="str">
        <f t="shared" si="1"/>
        <v/>
      </c>
    </row>
    <row r="22" spans="1:6" ht="17" customHeight="1">
      <c r="A22" s="20">
        <v>18</v>
      </c>
      <c r="B22" s="21"/>
      <c r="C22" s="20"/>
      <c r="D22" s="20"/>
      <c r="E22" s="7" t="str">
        <f t="shared" si="0"/>
        <v/>
      </c>
      <c r="F22" s="6" t="str">
        <f t="shared" si="1"/>
        <v/>
      </c>
    </row>
    <row r="23" spans="1:6" ht="17" customHeight="1">
      <c r="A23" s="20">
        <v>19</v>
      </c>
      <c r="B23" s="21"/>
      <c r="C23" s="20"/>
      <c r="D23" s="20"/>
      <c r="E23" s="7" t="str">
        <f t="shared" si="0"/>
        <v/>
      </c>
      <c r="F23" s="6" t="str">
        <f t="shared" si="1"/>
        <v/>
      </c>
    </row>
    <row r="24" spans="1:6" ht="17" customHeight="1">
      <c r="A24" s="20">
        <v>20</v>
      </c>
      <c r="B24" s="21"/>
      <c r="C24" s="20"/>
      <c r="D24" s="20"/>
      <c r="E24" s="7" t="str">
        <f t="shared" si="0"/>
        <v/>
      </c>
      <c r="F24" s="6" t="str">
        <f t="shared" si="1"/>
        <v/>
      </c>
    </row>
    <row r="25" spans="1:6" ht="17" customHeight="1">
      <c r="A25" s="20">
        <v>21</v>
      </c>
      <c r="B25" s="21"/>
      <c r="C25" s="20"/>
      <c r="D25" s="20"/>
      <c r="E25" s="7" t="str">
        <f t="shared" si="0"/>
        <v/>
      </c>
      <c r="F25" s="6" t="str">
        <f t="shared" si="1"/>
        <v/>
      </c>
    </row>
    <row r="26" spans="1:6" ht="17" customHeight="1">
      <c r="A26" s="20">
        <v>22</v>
      </c>
      <c r="B26" s="21"/>
      <c r="C26" s="20"/>
      <c r="D26" s="20"/>
      <c r="E26" s="7" t="str">
        <f t="shared" si="0"/>
        <v/>
      </c>
      <c r="F26" s="6" t="str">
        <f t="shared" si="1"/>
        <v/>
      </c>
    </row>
    <row r="27" spans="1:6" ht="17" customHeight="1">
      <c r="A27" s="20">
        <v>23</v>
      </c>
      <c r="B27" s="21"/>
      <c r="C27" s="20"/>
      <c r="D27" s="20"/>
      <c r="E27" s="7" t="str">
        <f t="shared" si="0"/>
        <v/>
      </c>
      <c r="F27" s="6" t="str">
        <f t="shared" si="1"/>
        <v/>
      </c>
    </row>
    <row r="28" spans="1:6" ht="17" customHeight="1">
      <c r="A28" s="20">
        <v>24</v>
      </c>
      <c r="B28" s="21"/>
      <c r="C28" s="20"/>
      <c r="D28" s="20"/>
      <c r="E28" s="7" t="str">
        <f t="shared" si="0"/>
        <v/>
      </c>
      <c r="F28" s="6" t="str">
        <f t="shared" si="1"/>
        <v/>
      </c>
    </row>
    <row r="29" spans="1:6" ht="17" customHeight="1">
      <c r="A29" s="20">
        <v>25</v>
      </c>
      <c r="B29" s="21"/>
      <c r="C29" s="20"/>
      <c r="D29" s="20"/>
      <c r="E29" s="7" t="str">
        <f t="shared" si="0"/>
        <v/>
      </c>
      <c r="F29" s="6" t="str">
        <f t="shared" si="1"/>
        <v/>
      </c>
    </row>
    <row r="30" spans="1:6" ht="17" customHeight="1">
      <c r="A30" s="20">
        <v>26</v>
      </c>
      <c r="B30" s="21"/>
      <c r="C30" s="20"/>
      <c r="D30" s="20"/>
      <c r="E30" s="7" t="str">
        <f t="shared" si="0"/>
        <v/>
      </c>
      <c r="F30" s="6" t="str">
        <f t="shared" si="1"/>
        <v/>
      </c>
    </row>
    <row r="31" spans="1:6" ht="17" customHeight="1">
      <c r="A31" s="20">
        <v>27</v>
      </c>
      <c r="B31" s="21"/>
      <c r="C31" s="20"/>
      <c r="D31" s="20"/>
      <c r="E31" s="7" t="str">
        <f t="shared" si="0"/>
        <v/>
      </c>
      <c r="F31" s="6" t="str">
        <f t="shared" si="1"/>
        <v/>
      </c>
    </row>
    <row r="32" spans="1:6" ht="17" customHeight="1">
      <c r="A32" s="20">
        <v>28</v>
      </c>
      <c r="B32" s="21"/>
      <c r="C32" s="20"/>
      <c r="D32" s="20"/>
      <c r="E32" s="7" t="str">
        <f t="shared" si="0"/>
        <v/>
      </c>
      <c r="F32" s="6" t="str">
        <f t="shared" si="1"/>
        <v/>
      </c>
    </row>
    <row r="33" spans="1:6" ht="17" customHeight="1">
      <c r="A33" s="20">
        <v>29</v>
      </c>
      <c r="B33" s="21"/>
      <c r="C33" s="20"/>
      <c r="D33" s="20"/>
      <c r="E33" s="7" t="str">
        <f t="shared" si="0"/>
        <v/>
      </c>
      <c r="F33" s="6" t="str">
        <f t="shared" si="1"/>
        <v/>
      </c>
    </row>
    <row r="34" spans="1:6" ht="17" customHeight="1">
      <c r="A34" s="20">
        <v>30</v>
      </c>
      <c r="B34" s="21"/>
      <c r="C34" s="20"/>
      <c r="D34" s="20"/>
      <c r="E34" s="7" t="str">
        <f t="shared" si="0"/>
        <v/>
      </c>
      <c r="F34" s="6" t="str">
        <f t="shared" si="1"/>
        <v/>
      </c>
    </row>
    <row r="35" spans="1:6" ht="17" customHeight="1">
      <c r="A35" s="20">
        <v>31</v>
      </c>
      <c r="B35" s="21"/>
      <c r="C35" s="20"/>
      <c r="D35" s="20"/>
      <c r="E35" s="7" t="str">
        <f t="shared" si="0"/>
        <v/>
      </c>
      <c r="F35" s="6" t="str">
        <f t="shared" si="1"/>
        <v/>
      </c>
    </row>
    <row r="36" spans="1:6" ht="17" customHeight="1">
      <c r="A36" s="20">
        <v>32</v>
      </c>
      <c r="B36" s="21"/>
      <c r="C36" s="20"/>
      <c r="D36" s="20"/>
      <c r="E36" s="7" t="str">
        <f t="shared" si="0"/>
        <v/>
      </c>
      <c r="F36" s="6" t="str">
        <f t="shared" si="1"/>
        <v/>
      </c>
    </row>
    <row r="37" spans="1:6" ht="17" customHeight="1">
      <c r="A37" s="20">
        <v>33</v>
      </c>
      <c r="B37" s="21"/>
      <c r="C37" s="20"/>
      <c r="D37" s="20"/>
      <c r="E37" s="7" t="str">
        <f t="shared" si="0"/>
        <v/>
      </c>
      <c r="F37" s="6" t="str">
        <f t="shared" si="1"/>
        <v/>
      </c>
    </row>
    <row r="38" spans="1:6" ht="17" customHeight="1">
      <c r="A38" s="20">
        <v>34</v>
      </c>
      <c r="B38" s="21"/>
      <c r="C38" s="20"/>
      <c r="D38" s="20"/>
      <c r="E38" s="7" t="str">
        <f t="shared" si="0"/>
        <v/>
      </c>
      <c r="F38" s="6" t="str">
        <f t="shared" si="1"/>
        <v/>
      </c>
    </row>
    <row r="39" spans="1:6" ht="17" customHeight="1">
      <c r="A39" s="20">
        <v>35</v>
      </c>
      <c r="B39" s="21"/>
      <c r="C39" s="20"/>
      <c r="D39" s="20"/>
      <c r="E39" s="7" t="str">
        <f t="shared" si="0"/>
        <v/>
      </c>
      <c r="F39" s="6" t="str">
        <f t="shared" si="1"/>
        <v/>
      </c>
    </row>
    <row r="40" spans="1:6" ht="17" customHeight="1">
      <c r="A40" s="20">
        <v>36</v>
      </c>
      <c r="B40" s="21"/>
      <c r="C40" s="20"/>
      <c r="D40" s="20"/>
      <c r="E40" s="7" t="str">
        <f t="shared" si="0"/>
        <v/>
      </c>
      <c r="F40" s="6" t="str">
        <f t="shared" si="1"/>
        <v/>
      </c>
    </row>
    <row r="41" spans="1:6" ht="17" customHeight="1">
      <c r="A41" s="20">
        <v>37</v>
      </c>
      <c r="B41" s="21"/>
      <c r="C41" s="20"/>
      <c r="D41" s="20"/>
      <c r="E41" s="7" t="str">
        <f t="shared" si="0"/>
        <v/>
      </c>
      <c r="F41" s="6" t="str">
        <f t="shared" si="1"/>
        <v/>
      </c>
    </row>
    <row r="42" spans="1:6" ht="17" customHeight="1">
      <c r="A42" s="20">
        <v>38</v>
      </c>
      <c r="B42" s="21"/>
      <c r="C42" s="20"/>
      <c r="D42" s="20"/>
      <c r="E42" s="7" t="str">
        <f t="shared" si="0"/>
        <v/>
      </c>
      <c r="F42" s="6" t="str">
        <f t="shared" si="1"/>
        <v/>
      </c>
    </row>
    <row r="43" spans="1:6" ht="17" customHeight="1">
      <c r="A43" s="20">
        <v>39</v>
      </c>
      <c r="B43" s="21"/>
      <c r="C43" s="20"/>
      <c r="D43" s="20"/>
      <c r="E43" s="7" t="str">
        <f t="shared" si="0"/>
        <v/>
      </c>
      <c r="F43" s="6" t="str">
        <f t="shared" si="1"/>
        <v/>
      </c>
    </row>
    <row r="44" spans="1:6" ht="17" customHeight="1">
      <c r="A44" s="20">
        <v>40</v>
      </c>
      <c r="B44" s="21"/>
      <c r="C44" s="20"/>
      <c r="D44" s="20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20" t="s">
        <v>6</v>
      </c>
      <c r="B45" s="21" t="s">
        <v>7</v>
      </c>
      <c r="C45" s="20">
        <v>86.2</v>
      </c>
      <c r="D45" s="20">
        <v>11.5</v>
      </c>
      <c r="E45" s="7">
        <f t="shared" si="0"/>
        <v>15.476876201140172</v>
      </c>
      <c r="F45" s="6" t="str">
        <f t="shared" si="1"/>
        <v>普通</v>
      </c>
    </row>
    <row r="46" spans="1:6" s="3" customFormat="1" ht="17" customHeight="1">
      <c r="A46" s="20" t="s">
        <v>6</v>
      </c>
      <c r="B46" s="21" t="s">
        <v>8</v>
      </c>
      <c r="C46" s="20">
        <v>87.1</v>
      </c>
      <c r="D46" s="20">
        <v>13.1</v>
      </c>
      <c r="E46" s="7">
        <f t="shared" si="0"/>
        <v>17.267719514236642</v>
      </c>
      <c r="F46" s="6" t="str">
        <f t="shared" si="1"/>
        <v>太りぎみ</v>
      </c>
    </row>
    <row r="47" spans="1:6" s="3" customFormat="1" ht="17" customHeight="1">
      <c r="A47" s="20" t="s">
        <v>6</v>
      </c>
      <c r="B47" s="21" t="s">
        <v>9</v>
      </c>
      <c r="C47" s="20">
        <v>95.7</v>
      </c>
      <c r="D47" s="20">
        <v>12.4</v>
      </c>
      <c r="E47" s="7">
        <f t="shared" si="0"/>
        <v>13.539349827318697</v>
      </c>
      <c r="F47" s="6" t="str">
        <f t="shared" si="1"/>
        <v>やせぎみ</v>
      </c>
    </row>
    <row r="48" spans="1:6" s="3" customFormat="1" ht="24" customHeight="1">
      <c r="A48" s="37"/>
      <c r="B48" s="37"/>
      <c r="C48" s="37"/>
      <c r="D48" s="37"/>
      <c r="E48" s="37"/>
      <c r="F48" s="37"/>
    </row>
    <row r="49" spans="1:6" ht="250" customHeight="1">
      <c r="A49" s="30" t="s">
        <v>30</v>
      </c>
      <c r="B49" s="31"/>
      <c r="C49" s="31"/>
      <c r="D49" s="31"/>
      <c r="E49" s="31"/>
      <c r="F49" s="32"/>
    </row>
    <row r="50" spans="1:6" ht="24" customHeight="1">
      <c r="A50" s="36"/>
      <c r="B50" s="36"/>
      <c r="C50" s="36"/>
      <c r="D50" s="36"/>
      <c r="E50" s="36"/>
      <c r="F50" s="36"/>
    </row>
    <row r="51" spans="1:6" ht="35" customHeight="1">
      <c r="A51" s="33" t="s">
        <v>10</v>
      </c>
      <c r="B51" s="34"/>
      <c r="C51" s="34"/>
      <c r="D51" s="34"/>
      <c r="E51" s="34"/>
      <c r="F51" s="35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mergeCells count="8">
    <mergeCell ref="A1:B1"/>
    <mergeCell ref="C1:F1"/>
    <mergeCell ref="A51:F51"/>
    <mergeCell ref="B3:F3"/>
    <mergeCell ref="E2:F2"/>
    <mergeCell ref="A48:F48"/>
    <mergeCell ref="A50:F50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CC9190D9-7BF3-AE44-9D40-E59FB965B99B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G67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8" t="s">
        <v>21</v>
      </c>
      <c r="B1" s="29"/>
      <c r="C1" s="26" t="s">
        <v>22</v>
      </c>
      <c r="D1" s="26"/>
      <c r="E1" s="26"/>
      <c r="F1" s="27"/>
    </row>
    <row r="2" spans="1:6" ht="29" customHeight="1">
      <c r="A2" s="15" t="s">
        <v>11</v>
      </c>
      <c r="B2" s="16" t="s">
        <v>14</v>
      </c>
      <c r="C2" s="17"/>
      <c r="D2" s="16" t="s">
        <v>13</v>
      </c>
      <c r="E2" s="38"/>
      <c r="F2" s="38"/>
    </row>
    <row r="3" spans="1:6" ht="29" customHeight="1">
      <c r="A3" s="18" t="s">
        <v>12</v>
      </c>
      <c r="B3" s="39"/>
      <c r="C3" s="39"/>
      <c r="D3" s="39"/>
      <c r="E3" s="39"/>
      <c r="F3" s="39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20">
        <v>1</v>
      </c>
      <c r="B5" s="21"/>
      <c r="C5" s="20"/>
      <c r="D5" s="20"/>
      <c r="E5" s="7" t="str">
        <f>IF(AND(ISNUMBER(C5), ISNUMBER(D5), C5&lt;&gt;0), D5/C5/C5*10000, "")</f>
        <v/>
      </c>
      <c r="F5" s="6" t="str">
        <f>IF(E5="", "", IF(E5&lt;13.5,"やせすぎ",IF(E5&lt;14.5,"やせぎみ",IF(E5&lt;16.5,"普通",IF(E5&lt;18,"太りぎみ",IF(E5&gt;18,"太りすぎ"))))))</f>
        <v/>
      </c>
    </row>
    <row r="6" spans="1:6" ht="17" customHeight="1">
      <c r="A6" s="20">
        <v>2</v>
      </c>
      <c r="B6" s="21"/>
      <c r="C6" s="20"/>
      <c r="D6" s="20"/>
      <c r="E6" s="7" t="str">
        <f t="shared" ref="E6:E47" si="0">IF(AND(ISNUMBER(C6), ISNUMBER(D6), C6&lt;&gt;0), D6/C6/C6*10000, "")</f>
        <v/>
      </c>
      <c r="F6" s="6" t="str">
        <f t="shared" ref="F6:F47" si="1">IF(E6="", "", IF(E6&lt;13.5,"やせすぎ",IF(E6&lt;14.5,"やせぎみ",IF(E6&lt;16.5,"普通",IF(E6&lt;18,"太りぎみ",IF(E6&gt;18,"太りすぎ"))))))</f>
        <v/>
      </c>
    </row>
    <row r="7" spans="1:6" ht="17" customHeight="1">
      <c r="A7" s="20">
        <v>3</v>
      </c>
      <c r="B7" s="21"/>
      <c r="C7" s="20"/>
      <c r="D7" s="20"/>
      <c r="E7" s="7" t="str">
        <f t="shared" si="0"/>
        <v/>
      </c>
      <c r="F7" s="6" t="str">
        <f t="shared" si="1"/>
        <v/>
      </c>
    </row>
    <row r="8" spans="1:6" ht="17" customHeight="1">
      <c r="A8" s="20">
        <v>4</v>
      </c>
      <c r="B8" s="21"/>
      <c r="C8" s="20"/>
      <c r="D8" s="20"/>
      <c r="E8" s="7" t="str">
        <f t="shared" si="0"/>
        <v/>
      </c>
      <c r="F8" s="6" t="str">
        <f t="shared" si="1"/>
        <v/>
      </c>
    </row>
    <row r="9" spans="1:6" ht="17" customHeight="1">
      <c r="A9" s="20">
        <v>5</v>
      </c>
      <c r="B9" s="21"/>
      <c r="C9" s="20"/>
      <c r="D9" s="20"/>
      <c r="E9" s="7" t="str">
        <f t="shared" si="0"/>
        <v/>
      </c>
      <c r="F9" s="6" t="str">
        <f t="shared" si="1"/>
        <v/>
      </c>
    </row>
    <row r="10" spans="1:6" ht="17" customHeight="1">
      <c r="A10" s="20">
        <v>6</v>
      </c>
      <c r="B10" s="21"/>
      <c r="C10" s="20"/>
      <c r="D10" s="20"/>
      <c r="E10" s="7" t="str">
        <f t="shared" si="0"/>
        <v/>
      </c>
      <c r="F10" s="6" t="str">
        <f t="shared" si="1"/>
        <v/>
      </c>
    </row>
    <row r="11" spans="1:6" ht="17" customHeight="1">
      <c r="A11" s="20">
        <v>7</v>
      </c>
      <c r="B11" s="21"/>
      <c r="C11" s="20"/>
      <c r="D11" s="20"/>
      <c r="E11" s="7" t="str">
        <f t="shared" si="0"/>
        <v/>
      </c>
      <c r="F11" s="6" t="str">
        <f t="shared" si="1"/>
        <v/>
      </c>
    </row>
    <row r="12" spans="1:6" ht="17" customHeight="1">
      <c r="A12" s="20">
        <v>8</v>
      </c>
      <c r="B12" s="21"/>
      <c r="C12" s="20"/>
      <c r="D12" s="20"/>
      <c r="E12" s="7" t="str">
        <f t="shared" si="0"/>
        <v/>
      </c>
      <c r="F12" s="6" t="str">
        <f t="shared" si="1"/>
        <v/>
      </c>
    </row>
    <row r="13" spans="1:6" ht="17" customHeight="1">
      <c r="A13" s="20">
        <v>9</v>
      </c>
      <c r="B13" s="21"/>
      <c r="C13" s="20"/>
      <c r="D13" s="20"/>
      <c r="E13" s="7" t="str">
        <f t="shared" si="0"/>
        <v/>
      </c>
      <c r="F13" s="6" t="str">
        <f t="shared" si="1"/>
        <v/>
      </c>
    </row>
    <row r="14" spans="1:6" ht="17" customHeight="1">
      <c r="A14" s="20">
        <v>10</v>
      </c>
      <c r="B14" s="21"/>
      <c r="C14" s="20"/>
      <c r="D14" s="20"/>
      <c r="E14" s="7" t="str">
        <f t="shared" si="0"/>
        <v/>
      </c>
      <c r="F14" s="6" t="str">
        <f t="shared" si="1"/>
        <v/>
      </c>
    </row>
    <row r="15" spans="1:6" ht="17" customHeight="1">
      <c r="A15" s="20">
        <v>11</v>
      </c>
      <c r="B15" s="21"/>
      <c r="C15" s="20"/>
      <c r="D15" s="20"/>
      <c r="E15" s="7" t="str">
        <f t="shared" si="0"/>
        <v/>
      </c>
      <c r="F15" s="6" t="str">
        <f t="shared" si="1"/>
        <v/>
      </c>
    </row>
    <row r="16" spans="1:6" ht="17" customHeight="1">
      <c r="A16" s="20">
        <v>12</v>
      </c>
      <c r="B16" s="21"/>
      <c r="C16" s="20"/>
      <c r="D16" s="20"/>
      <c r="E16" s="7" t="str">
        <f t="shared" si="0"/>
        <v/>
      </c>
      <c r="F16" s="6" t="str">
        <f t="shared" si="1"/>
        <v/>
      </c>
    </row>
    <row r="17" spans="1:6" ht="17" customHeight="1">
      <c r="A17" s="20">
        <v>13</v>
      </c>
      <c r="B17" s="21"/>
      <c r="C17" s="20"/>
      <c r="D17" s="20"/>
      <c r="E17" s="7" t="str">
        <f t="shared" si="0"/>
        <v/>
      </c>
      <c r="F17" s="6" t="str">
        <f t="shared" si="1"/>
        <v/>
      </c>
    </row>
    <row r="18" spans="1:6" ht="17" customHeight="1">
      <c r="A18" s="20">
        <v>14</v>
      </c>
      <c r="B18" s="21"/>
      <c r="C18" s="20"/>
      <c r="D18" s="20"/>
      <c r="E18" s="7" t="str">
        <f t="shared" si="0"/>
        <v/>
      </c>
      <c r="F18" s="6" t="str">
        <f t="shared" si="1"/>
        <v/>
      </c>
    </row>
    <row r="19" spans="1:6" ht="17" customHeight="1">
      <c r="A19" s="20">
        <v>15</v>
      </c>
      <c r="B19" s="21"/>
      <c r="C19" s="20"/>
      <c r="D19" s="20"/>
      <c r="E19" s="7" t="str">
        <f t="shared" si="0"/>
        <v/>
      </c>
      <c r="F19" s="6" t="str">
        <f t="shared" si="1"/>
        <v/>
      </c>
    </row>
    <row r="20" spans="1:6" ht="17" customHeight="1">
      <c r="A20" s="20">
        <v>16</v>
      </c>
      <c r="B20" s="21"/>
      <c r="C20" s="20"/>
      <c r="D20" s="20"/>
      <c r="E20" s="7" t="str">
        <f t="shared" si="0"/>
        <v/>
      </c>
      <c r="F20" s="6" t="str">
        <f t="shared" si="1"/>
        <v/>
      </c>
    </row>
    <row r="21" spans="1:6" ht="17" customHeight="1">
      <c r="A21" s="20">
        <v>17</v>
      </c>
      <c r="B21" s="21"/>
      <c r="C21" s="20"/>
      <c r="D21" s="20"/>
      <c r="E21" s="7" t="str">
        <f t="shared" si="0"/>
        <v/>
      </c>
      <c r="F21" s="6" t="str">
        <f t="shared" si="1"/>
        <v/>
      </c>
    </row>
    <row r="22" spans="1:6" ht="17" customHeight="1">
      <c r="A22" s="20">
        <v>18</v>
      </c>
      <c r="B22" s="21"/>
      <c r="C22" s="20"/>
      <c r="D22" s="20"/>
      <c r="E22" s="7" t="str">
        <f t="shared" si="0"/>
        <v/>
      </c>
      <c r="F22" s="6" t="str">
        <f t="shared" si="1"/>
        <v/>
      </c>
    </row>
    <row r="23" spans="1:6" ht="17" customHeight="1">
      <c r="A23" s="20">
        <v>19</v>
      </c>
      <c r="B23" s="21"/>
      <c r="C23" s="20"/>
      <c r="D23" s="20"/>
      <c r="E23" s="7" t="str">
        <f t="shared" si="0"/>
        <v/>
      </c>
      <c r="F23" s="6" t="str">
        <f t="shared" si="1"/>
        <v/>
      </c>
    </row>
    <row r="24" spans="1:6" ht="17" customHeight="1">
      <c r="A24" s="20">
        <v>20</v>
      </c>
      <c r="B24" s="21"/>
      <c r="C24" s="20"/>
      <c r="D24" s="20"/>
      <c r="E24" s="7" t="str">
        <f t="shared" si="0"/>
        <v/>
      </c>
      <c r="F24" s="6" t="str">
        <f t="shared" si="1"/>
        <v/>
      </c>
    </row>
    <row r="25" spans="1:6" ht="17" customHeight="1">
      <c r="A25" s="20">
        <v>21</v>
      </c>
      <c r="B25" s="21"/>
      <c r="C25" s="20"/>
      <c r="D25" s="20"/>
      <c r="E25" s="7" t="str">
        <f t="shared" si="0"/>
        <v/>
      </c>
      <c r="F25" s="6" t="str">
        <f t="shared" si="1"/>
        <v/>
      </c>
    </row>
    <row r="26" spans="1:6" ht="17" customHeight="1">
      <c r="A26" s="20">
        <v>22</v>
      </c>
      <c r="B26" s="21"/>
      <c r="C26" s="20"/>
      <c r="D26" s="20"/>
      <c r="E26" s="7" t="str">
        <f t="shared" si="0"/>
        <v/>
      </c>
      <c r="F26" s="6" t="str">
        <f t="shared" si="1"/>
        <v/>
      </c>
    </row>
    <row r="27" spans="1:6" ht="17" customHeight="1">
      <c r="A27" s="20">
        <v>23</v>
      </c>
      <c r="B27" s="21"/>
      <c r="C27" s="20"/>
      <c r="D27" s="20"/>
      <c r="E27" s="7" t="str">
        <f t="shared" si="0"/>
        <v/>
      </c>
      <c r="F27" s="6" t="str">
        <f t="shared" si="1"/>
        <v/>
      </c>
    </row>
    <row r="28" spans="1:6" ht="17" customHeight="1">
      <c r="A28" s="20">
        <v>24</v>
      </c>
      <c r="B28" s="21"/>
      <c r="C28" s="20"/>
      <c r="D28" s="20"/>
      <c r="E28" s="7" t="str">
        <f t="shared" si="0"/>
        <v/>
      </c>
      <c r="F28" s="6" t="str">
        <f t="shared" si="1"/>
        <v/>
      </c>
    </row>
    <row r="29" spans="1:6" ht="17" customHeight="1">
      <c r="A29" s="20">
        <v>25</v>
      </c>
      <c r="B29" s="21"/>
      <c r="C29" s="20"/>
      <c r="D29" s="20"/>
      <c r="E29" s="7" t="str">
        <f t="shared" si="0"/>
        <v/>
      </c>
      <c r="F29" s="6" t="str">
        <f t="shared" si="1"/>
        <v/>
      </c>
    </row>
    <row r="30" spans="1:6" ht="17" customHeight="1">
      <c r="A30" s="20">
        <v>26</v>
      </c>
      <c r="B30" s="21"/>
      <c r="C30" s="20"/>
      <c r="D30" s="20"/>
      <c r="E30" s="7" t="str">
        <f t="shared" si="0"/>
        <v/>
      </c>
      <c r="F30" s="6" t="str">
        <f t="shared" si="1"/>
        <v/>
      </c>
    </row>
    <row r="31" spans="1:6" ht="17" customHeight="1">
      <c r="A31" s="20">
        <v>27</v>
      </c>
      <c r="B31" s="21"/>
      <c r="C31" s="20"/>
      <c r="D31" s="20"/>
      <c r="E31" s="7" t="str">
        <f t="shared" si="0"/>
        <v/>
      </c>
      <c r="F31" s="6" t="str">
        <f t="shared" si="1"/>
        <v/>
      </c>
    </row>
    <row r="32" spans="1:6" ht="17" customHeight="1">
      <c r="A32" s="20">
        <v>28</v>
      </c>
      <c r="B32" s="21"/>
      <c r="C32" s="20"/>
      <c r="D32" s="20"/>
      <c r="E32" s="7" t="str">
        <f t="shared" si="0"/>
        <v/>
      </c>
      <c r="F32" s="6" t="str">
        <f t="shared" si="1"/>
        <v/>
      </c>
    </row>
    <row r="33" spans="1:7" ht="17" customHeight="1">
      <c r="A33" s="20">
        <v>29</v>
      </c>
      <c r="B33" s="21"/>
      <c r="C33" s="20"/>
      <c r="D33" s="20"/>
      <c r="E33" s="7" t="str">
        <f t="shared" si="0"/>
        <v/>
      </c>
      <c r="F33" s="6" t="str">
        <f t="shared" si="1"/>
        <v/>
      </c>
    </row>
    <row r="34" spans="1:7" ht="17" customHeight="1">
      <c r="A34" s="20">
        <v>30</v>
      </c>
      <c r="B34" s="21"/>
      <c r="C34" s="20"/>
      <c r="D34" s="20"/>
      <c r="E34" s="7" t="str">
        <f t="shared" si="0"/>
        <v/>
      </c>
      <c r="F34" s="6" t="str">
        <f t="shared" si="1"/>
        <v/>
      </c>
    </row>
    <row r="35" spans="1:7" ht="17" customHeight="1">
      <c r="A35" s="20">
        <v>31</v>
      </c>
      <c r="B35" s="21"/>
      <c r="C35" s="20"/>
      <c r="D35" s="20"/>
      <c r="E35" s="7" t="str">
        <f t="shared" si="0"/>
        <v/>
      </c>
      <c r="F35" s="6" t="str">
        <f t="shared" si="1"/>
        <v/>
      </c>
    </row>
    <row r="36" spans="1:7" ht="17" customHeight="1">
      <c r="A36" s="20">
        <v>32</v>
      </c>
      <c r="B36" s="21"/>
      <c r="C36" s="20"/>
      <c r="D36" s="20"/>
      <c r="E36" s="7" t="str">
        <f t="shared" si="0"/>
        <v/>
      </c>
      <c r="F36" s="6" t="str">
        <f t="shared" si="1"/>
        <v/>
      </c>
    </row>
    <row r="37" spans="1:7" ht="17" customHeight="1">
      <c r="A37" s="20">
        <v>33</v>
      </c>
      <c r="B37" s="21"/>
      <c r="C37" s="20"/>
      <c r="D37" s="20"/>
      <c r="E37" s="7" t="str">
        <f t="shared" si="0"/>
        <v/>
      </c>
      <c r="F37" s="6" t="str">
        <f t="shared" si="1"/>
        <v/>
      </c>
    </row>
    <row r="38" spans="1:7" ht="17" customHeight="1">
      <c r="A38" s="20">
        <v>34</v>
      </c>
      <c r="B38" s="21"/>
      <c r="C38" s="20"/>
      <c r="D38" s="20"/>
      <c r="E38" s="7" t="str">
        <f t="shared" si="0"/>
        <v/>
      </c>
      <c r="F38" s="6" t="str">
        <f t="shared" si="1"/>
        <v/>
      </c>
    </row>
    <row r="39" spans="1:7" ht="17" customHeight="1">
      <c r="A39" s="20">
        <v>35</v>
      </c>
      <c r="B39" s="21"/>
      <c r="C39" s="20"/>
      <c r="D39" s="20"/>
      <c r="E39" s="7" t="str">
        <f t="shared" si="0"/>
        <v/>
      </c>
      <c r="F39" s="6" t="str">
        <f t="shared" si="1"/>
        <v/>
      </c>
    </row>
    <row r="40" spans="1:7" ht="17" customHeight="1">
      <c r="A40" s="20">
        <v>36</v>
      </c>
      <c r="B40" s="21"/>
      <c r="C40" s="20"/>
      <c r="D40" s="20"/>
      <c r="E40" s="7" t="str">
        <f t="shared" si="0"/>
        <v/>
      </c>
      <c r="F40" s="6" t="str">
        <f t="shared" si="1"/>
        <v/>
      </c>
    </row>
    <row r="41" spans="1:7" ht="17" customHeight="1">
      <c r="A41" s="20">
        <v>37</v>
      </c>
      <c r="B41" s="21"/>
      <c r="C41" s="20"/>
      <c r="D41" s="20"/>
      <c r="E41" s="7" t="str">
        <f t="shared" si="0"/>
        <v/>
      </c>
      <c r="F41" s="6" t="str">
        <f t="shared" si="1"/>
        <v/>
      </c>
    </row>
    <row r="42" spans="1:7" ht="17" customHeight="1">
      <c r="A42" s="20">
        <v>38</v>
      </c>
      <c r="B42" s="21"/>
      <c r="C42" s="20"/>
      <c r="D42" s="20"/>
      <c r="E42" s="7" t="str">
        <f t="shared" si="0"/>
        <v/>
      </c>
      <c r="F42" s="6" t="str">
        <f t="shared" si="1"/>
        <v/>
      </c>
    </row>
    <row r="43" spans="1:7" ht="17" customHeight="1">
      <c r="A43" s="20">
        <v>39</v>
      </c>
      <c r="B43" s="21"/>
      <c r="C43" s="20"/>
      <c r="D43" s="20"/>
      <c r="E43" s="7" t="str">
        <f t="shared" si="0"/>
        <v/>
      </c>
      <c r="F43" s="6" t="str">
        <f t="shared" si="1"/>
        <v/>
      </c>
    </row>
    <row r="44" spans="1:7" ht="17" customHeight="1">
      <c r="A44" s="20">
        <v>40</v>
      </c>
      <c r="B44" s="21"/>
      <c r="C44" s="20"/>
      <c r="D44" s="20"/>
      <c r="E44" s="7" t="str">
        <f t="shared" si="0"/>
        <v/>
      </c>
      <c r="F44" s="6" t="str">
        <f t="shared" si="1"/>
        <v/>
      </c>
    </row>
    <row r="45" spans="1:7" s="3" customFormat="1" ht="17" customHeight="1">
      <c r="A45" s="20" t="s">
        <v>6</v>
      </c>
      <c r="B45" s="21" t="s">
        <v>7</v>
      </c>
      <c r="C45" s="20">
        <v>93.7</v>
      </c>
      <c r="D45" s="20">
        <v>12.6</v>
      </c>
      <c r="E45" s="7">
        <f t="shared" si="0"/>
        <v>14.351303975425102</v>
      </c>
      <c r="F45" s="6" t="str">
        <f t="shared" si="1"/>
        <v>やせぎみ</v>
      </c>
    </row>
    <row r="46" spans="1:7" s="3" customFormat="1" ht="17" customHeight="1">
      <c r="A46" s="20" t="s">
        <v>6</v>
      </c>
      <c r="B46" s="21" t="s">
        <v>8</v>
      </c>
      <c r="C46" s="20">
        <v>95</v>
      </c>
      <c r="D46" s="20">
        <v>13.1</v>
      </c>
      <c r="E46" s="7">
        <f t="shared" si="0"/>
        <v>14.515235457063714</v>
      </c>
      <c r="F46" s="6" t="str">
        <f t="shared" si="1"/>
        <v>普通</v>
      </c>
      <c r="G46" s="14"/>
    </row>
    <row r="47" spans="1:7" s="3" customFormat="1" ht="17" customHeight="1">
      <c r="A47" s="20" t="s">
        <v>6</v>
      </c>
      <c r="B47" s="21" t="s">
        <v>9</v>
      </c>
      <c r="C47" s="20">
        <v>97.8</v>
      </c>
      <c r="D47" s="20">
        <v>16.100000000000001</v>
      </c>
      <c r="E47" s="7">
        <f t="shared" si="0"/>
        <v>16.832482299756194</v>
      </c>
      <c r="F47" s="6" t="str">
        <f t="shared" si="1"/>
        <v>太りぎみ</v>
      </c>
    </row>
    <row r="48" spans="1:7" s="3" customFormat="1" ht="24" customHeight="1">
      <c r="A48" s="37"/>
      <c r="B48" s="37"/>
      <c r="C48" s="37"/>
      <c r="D48" s="37"/>
      <c r="E48" s="37"/>
      <c r="F48" s="37"/>
    </row>
    <row r="49" spans="1:6" ht="250" customHeight="1">
      <c r="A49" s="30" t="s">
        <v>31</v>
      </c>
      <c r="B49" s="31"/>
      <c r="C49" s="31"/>
      <c r="D49" s="31"/>
      <c r="E49" s="31"/>
      <c r="F49" s="32"/>
    </row>
    <row r="50" spans="1:6" ht="24" customHeight="1">
      <c r="A50" s="45"/>
      <c r="B50" s="45"/>
      <c r="C50" s="45"/>
      <c r="D50" s="45"/>
      <c r="E50" s="45"/>
      <c r="F50" s="45"/>
    </row>
    <row r="51" spans="1:6" ht="35" customHeight="1">
      <c r="A51" s="33" t="s">
        <v>10</v>
      </c>
      <c r="B51" s="34"/>
      <c r="C51" s="34"/>
      <c r="D51" s="34"/>
      <c r="E51" s="34"/>
      <c r="F51" s="35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 ht="26" customHeight="1">
      <c r="A58" s="8"/>
      <c r="B58" s="9"/>
      <c r="C58" s="9"/>
      <c r="D58" s="9"/>
      <c r="E58" s="9"/>
      <c r="F58" s="10"/>
    </row>
    <row r="59" spans="1:6" ht="38" customHeight="1">
      <c r="A59" s="42" t="s">
        <v>26</v>
      </c>
      <c r="B59" s="43"/>
      <c r="C59" s="43"/>
      <c r="D59" s="43"/>
      <c r="E59" s="43"/>
      <c r="F59" s="44"/>
    </row>
    <row r="60" spans="1:6">
      <c r="A60" s="9"/>
      <c r="B60" s="9"/>
      <c r="C60" s="9"/>
      <c r="D60" s="9"/>
      <c r="E60" s="9"/>
      <c r="F60" s="9"/>
    </row>
    <row r="61" spans="1:6">
      <c r="A61" s="9"/>
      <c r="B61" s="9"/>
      <c r="C61" s="9"/>
      <c r="D61" s="9"/>
      <c r="E61" s="9"/>
      <c r="F61" s="9"/>
    </row>
    <row r="62" spans="1:6">
      <c r="A62" s="9"/>
      <c r="B62" s="9"/>
      <c r="C62" s="9"/>
      <c r="D62" s="9"/>
      <c r="E62" s="9"/>
      <c r="F62" s="9"/>
    </row>
    <row r="63" spans="1:6">
      <c r="A63" s="9"/>
      <c r="B63" s="9"/>
      <c r="C63" s="9"/>
      <c r="D63" s="9"/>
      <c r="E63" s="9"/>
      <c r="F63" s="9"/>
    </row>
    <row r="64" spans="1:6">
      <c r="A64" s="9"/>
      <c r="B64" s="9"/>
      <c r="C64" s="9"/>
      <c r="D64" s="9"/>
      <c r="E64" s="9"/>
      <c r="F64" s="9"/>
    </row>
    <row r="65" spans="1:6">
      <c r="A65" s="9"/>
      <c r="B65" s="9"/>
      <c r="C65" s="9"/>
      <c r="D65" s="9"/>
      <c r="E65" s="9"/>
      <c r="F65" s="9"/>
    </row>
    <row r="66" spans="1:6">
      <c r="A66" s="9"/>
      <c r="B66" s="9"/>
      <c r="C66" s="9"/>
      <c r="D66" s="9"/>
      <c r="E66" s="9"/>
      <c r="F66" s="9"/>
    </row>
    <row r="67" spans="1:6">
      <c r="A67" s="9"/>
      <c r="B67" s="9"/>
      <c r="C67" s="9"/>
      <c r="D67" s="9"/>
      <c r="E67" s="9"/>
      <c r="F67" s="9"/>
    </row>
  </sheetData>
  <sheetProtection sheet="1"/>
  <mergeCells count="9">
    <mergeCell ref="A51:F51"/>
    <mergeCell ref="A59:F59"/>
    <mergeCell ref="A1:B1"/>
    <mergeCell ref="C1:F1"/>
    <mergeCell ref="B3:F3"/>
    <mergeCell ref="E2:F2"/>
    <mergeCell ref="A48:F48"/>
    <mergeCell ref="A50:F50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90B0ED1A-0B57-634F-9E6D-0638AF6B0682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8" t="s">
        <v>19</v>
      </c>
      <c r="B1" s="29"/>
      <c r="C1" s="26" t="s">
        <v>20</v>
      </c>
      <c r="D1" s="26"/>
      <c r="E1" s="26"/>
      <c r="F1" s="27"/>
    </row>
    <row r="2" spans="1:6" ht="29" customHeight="1">
      <c r="A2" s="15" t="s">
        <v>11</v>
      </c>
      <c r="B2" s="16" t="s">
        <v>14</v>
      </c>
      <c r="C2" s="17"/>
      <c r="D2" s="16" t="s">
        <v>13</v>
      </c>
      <c r="E2" s="38"/>
      <c r="F2" s="38"/>
    </row>
    <row r="3" spans="1:6" ht="29" customHeight="1">
      <c r="A3" s="18" t="s">
        <v>12</v>
      </c>
      <c r="B3" s="39"/>
      <c r="C3" s="39"/>
      <c r="D3" s="39"/>
      <c r="E3" s="39"/>
      <c r="F3" s="39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20">
        <v>1</v>
      </c>
      <c r="B5" s="21"/>
      <c r="C5" s="20"/>
      <c r="D5" s="20"/>
      <c r="E5" s="7" t="str">
        <f>IF(AND(ISNUMBER(C5), ISNUMBER(D5), C5&lt;&gt;0), D5/C5/C5*10000, "")</f>
        <v/>
      </c>
      <c r="F5" s="6" t="str">
        <f>IF(E5="", "", IF(E5&lt;13,"やせすぎ",IF(E5&lt;14.5,"やせぎみ",IF(E5&lt;16.5,"普通",IF(E5&lt;18,"太りぎみ",IF(E5&gt;18,"太りすぎ"))))))</f>
        <v/>
      </c>
    </row>
    <row r="6" spans="1:6" ht="17" customHeight="1">
      <c r="A6" s="20">
        <v>2</v>
      </c>
      <c r="B6" s="21"/>
      <c r="C6" s="20"/>
      <c r="D6" s="20"/>
      <c r="E6" s="7" t="str">
        <f t="shared" ref="E6:E47" si="0">IF(AND(ISNUMBER(C6), ISNUMBER(D6), C6&lt;&gt;0), D6/C6/C6*10000, "")</f>
        <v/>
      </c>
      <c r="F6" s="6" t="str">
        <f t="shared" ref="F6:F47" si="1">IF(E6="", "", IF(E6&lt;13,"やせすぎ",IF(E6&lt;14.5,"やせぎみ",IF(E6&lt;16.5,"普通",IF(E6&lt;18,"太りぎみ",IF(E6&gt;18,"太りすぎ"))))))</f>
        <v/>
      </c>
    </row>
    <row r="7" spans="1:6" ht="17" customHeight="1">
      <c r="A7" s="20">
        <v>3</v>
      </c>
      <c r="B7" s="21"/>
      <c r="C7" s="20"/>
      <c r="D7" s="20"/>
      <c r="E7" s="7" t="str">
        <f t="shared" si="0"/>
        <v/>
      </c>
      <c r="F7" s="6" t="str">
        <f t="shared" si="1"/>
        <v/>
      </c>
    </row>
    <row r="8" spans="1:6" ht="17" customHeight="1">
      <c r="A8" s="20">
        <v>4</v>
      </c>
      <c r="B8" s="21"/>
      <c r="C8" s="20"/>
      <c r="D8" s="20"/>
      <c r="E8" s="7" t="str">
        <f t="shared" si="0"/>
        <v/>
      </c>
      <c r="F8" s="6" t="str">
        <f t="shared" si="1"/>
        <v/>
      </c>
    </row>
    <row r="9" spans="1:6" ht="17" customHeight="1">
      <c r="A9" s="20">
        <v>5</v>
      </c>
      <c r="B9" s="21"/>
      <c r="C9" s="20"/>
      <c r="D9" s="20"/>
      <c r="E9" s="7" t="str">
        <f t="shared" si="0"/>
        <v/>
      </c>
      <c r="F9" s="6" t="str">
        <f t="shared" si="1"/>
        <v/>
      </c>
    </row>
    <row r="10" spans="1:6" ht="17" customHeight="1">
      <c r="A10" s="20">
        <v>6</v>
      </c>
      <c r="B10" s="21"/>
      <c r="C10" s="20"/>
      <c r="D10" s="20"/>
      <c r="E10" s="7" t="str">
        <f t="shared" si="0"/>
        <v/>
      </c>
      <c r="F10" s="6" t="str">
        <f t="shared" si="1"/>
        <v/>
      </c>
    </row>
    <row r="11" spans="1:6" ht="17" customHeight="1">
      <c r="A11" s="20">
        <v>7</v>
      </c>
      <c r="B11" s="21"/>
      <c r="C11" s="20"/>
      <c r="D11" s="20"/>
      <c r="E11" s="7" t="str">
        <f t="shared" si="0"/>
        <v/>
      </c>
      <c r="F11" s="6" t="str">
        <f t="shared" si="1"/>
        <v/>
      </c>
    </row>
    <row r="12" spans="1:6" ht="17" customHeight="1">
      <c r="A12" s="20">
        <v>8</v>
      </c>
      <c r="B12" s="21"/>
      <c r="C12" s="20"/>
      <c r="D12" s="20"/>
      <c r="E12" s="7" t="str">
        <f t="shared" si="0"/>
        <v/>
      </c>
      <c r="F12" s="6" t="str">
        <f t="shared" si="1"/>
        <v/>
      </c>
    </row>
    <row r="13" spans="1:6" ht="17" customHeight="1">
      <c r="A13" s="20">
        <v>9</v>
      </c>
      <c r="B13" s="21"/>
      <c r="C13" s="20"/>
      <c r="D13" s="20"/>
      <c r="E13" s="7" t="str">
        <f t="shared" si="0"/>
        <v/>
      </c>
      <c r="F13" s="6" t="str">
        <f t="shared" si="1"/>
        <v/>
      </c>
    </row>
    <row r="14" spans="1:6" ht="17" customHeight="1">
      <c r="A14" s="20">
        <v>10</v>
      </c>
      <c r="B14" s="21"/>
      <c r="C14" s="20"/>
      <c r="D14" s="20"/>
      <c r="E14" s="7" t="str">
        <f t="shared" si="0"/>
        <v/>
      </c>
      <c r="F14" s="6" t="str">
        <f t="shared" si="1"/>
        <v/>
      </c>
    </row>
    <row r="15" spans="1:6" ht="17" customHeight="1">
      <c r="A15" s="20">
        <v>11</v>
      </c>
      <c r="B15" s="21"/>
      <c r="C15" s="20"/>
      <c r="D15" s="20"/>
      <c r="E15" s="7" t="str">
        <f t="shared" si="0"/>
        <v/>
      </c>
      <c r="F15" s="6" t="str">
        <f t="shared" si="1"/>
        <v/>
      </c>
    </row>
    <row r="16" spans="1:6" ht="17" customHeight="1">
      <c r="A16" s="20">
        <v>12</v>
      </c>
      <c r="B16" s="21"/>
      <c r="C16" s="20"/>
      <c r="D16" s="20"/>
      <c r="E16" s="7" t="str">
        <f t="shared" si="0"/>
        <v/>
      </c>
      <c r="F16" s="6" t="str">
        <f t="shared" si="1"/>
        <v/>
      </c>
    </row>
    <row r="17" spans="1:6" ht="17" customHeight="1">
      <c r="A17" s="20">
        <v>13</v>
      </c>
      <c r="B17" s="21"/>
      <c r="C17" s="20"/>
      <c r="D17" s="20"/>
      <c r="E17" s="7" t="str">
        <f t="shared" si="0"/>
        <v/>
      </c>
      <c r="F17" s="6" t="str">
        <f t="shared" si="1"/>
        <v/>
      </c>
    </row>
    <row r="18" spans="1:6" ht="17" customHeight="1">
      <c r="A18" s="20">
        <v>14</v>
      </c>
      <c r="B18" s="21"/>
      <c r="C18" s="20"/>
      <c r="D18" s="20"/>
      <c r="E18" s="7" t="str">
        <f t="shared" si="0"/>
        <v/>
      </c>
      <c r="F18" s="6" t="str">
        <f t="shared" si="1"/>
        <v/>
      </c>
    </row>
    <row r="19" spans="1:6" ht="17" customHeight="1">
      <c r="A19" s="20">
        <v>15</v>
      </c>
      <c r="B19" s="21"/>
      <c r="C19" s="20"/>
      <c r="D19" s="20"/>
      <c r="E19" s="7" t="str">
        <f t="shared" si="0"/>
        <v/>
      </c>
      <c r="F19" s="6" t="str">
        <f t="shared" si="1"/>
        <v/>
      </c>
    </row>
    <row r="20" spans="1:6" ht="17" customHeight="1">
      <c r="A20" s="20">
        <v>16</v>
      </c>
      <c r="B20" s="21"/>
      <c r="C20" s="20"/>
      <c r="D20" s="20"/>
      <c r="E20" s="7" t="str">
        <f t="shared" si="0"/>
        <v/>
      </c>
      <c r="F20" s="6" t="str">
        <f t="shared" si="1"/>
        <v/>
      </c>
    </row>
    <row r="21" spans="1:6" ht="17" customHeight="1">
      <c r="A21" s="20">
        <v>17</v>
      </c>
      <c r="B21" s="21"/>
      <c r="C21" s="20"/>
      <c r="D21" s="20"/>
      <c r="E21" s="7" t="str">
        <f t="shared" si="0"/>
        <v/>
      </c>
      <c r="F21" s="6" t="str">
        <f t="shared" si="1"/>
        <v/>
      </c>
    </row>
    <row r="22" spans="1:6" ht="17" customHeight="1">
      <c r="A22" s="20">
        <v>18</v>
      </c>
      <c r="B22" s="21"/>
      <c r="C22" s="20"/>
      <c r="D22" s="20"/>
      <c r="E22" s="7" t="str">
        <f t="shared" si="0"/>
        <v/>
      </c>
      <c r="F22" s="6" t="str">
        <f t="shared" si="1"/>
        <v/>
      </c>
    </row>
    <row r="23" spans="1:6" ht="17" customHeight="1">
      <c r="A23" s="20">
        <v>19</v>
      </c>
      <c r="B23" s="21"/>
      <c r="C23" s="20"/>
      <c r="D23" s="20"/>
      <c r="E23" s="7" t="str">
        <f t="shared" si="0"/>
        <v/>
      </c>
      <c r="F23" s="6" t="str">
        <f t="shared" si="1"/>
        <v/>
      </c>
    </row>
    <row r="24" spans="1:6" ht="17" customHeight="1">
      <c r="A24" s="20">
        <v>20</v>
      </c>
      <c r="B24" s="21"/>
      <c r="C24" s="20"/>
      <c r="D24" s="20"/>
      <c r="E24" s="7" t="str">
        <f t="shared" si="0"/>
        <v/>
      </c>
      <c r="F24" s="6" t="str">
        <f t="shared" si="1"/>
        <v/>
      </c>
    </row>
    <row r="25" spans="1:6" ht="17" customHeight="1">
      <c r="A25" s="20">
        <v>21</v>
      </c>
      <c r="B25" s="21"/>
      <c r="C25" s="20"/>
      <c r="D25" s="20"/>
      <c r="E25" s="7" t="str">
        <f t="shared" si="0"/>
        <v/>
      </c>
      <c r="F25" s="6" t="str">
        <f t="shared" si="1"/>
        <v/>
      </c>
    </row>
    <row r="26" spans="1:6" ht="17" customHeight="1">
      <c r="A26" s="20">
        <v>22</v>
      </c>
      <c r="B26" s="21"/>
      <c r="C26" s="20"/>
      <c r="D26" s="20"/>
      <c r="E26" s="7" t="str">
        <f t="shared" si="0"/>
        <v/>
      </c>
      <c r="F26" s="6" t="str">
        <f t="shared" si="1"/>
        <v/>
      </c>
    </row>
    <row r="27" spans="1:6" ht="17" customHeight="1">
      <c r="A27" s="20">
        <v>23</v>
      </c>
      <c r="B27" s="21"/>
      <c r="C27" s="20"/>
      <c r="D27" s="20"/>
      <c r="E27" s="7" t="str">
        <f t="shared" si="0"/>
        <v/>
      </c>
      <c r="F27" s="6" t="str">
        <f t="shared" si="1"/>
        <v/>
      </c>
    </row>
    <row r="28" spans="1:6" ht="17" customHeight="1">
      <c r="A28" s="20">
        <v>24</v>
      </c>
      <c r="B28" s="21"/>
      <c r="C28" s="20"/>
      <c r="D28" s="20"/>
      <c r="E28" s="7" t="str">
        <f t="shared" si="0"/>
        <v/>
      </c>
      <c r="F28" s="6" t="str">
        <f t="shared" si="1"/>
        <v/>
      </c>
    </row>
    <row r="29" spans="1:6" ht="17" customHeight="1">
      <c r="A29" s="20">
        <v>25</v>
      </c>
      <c r="B29" s="21"/>
      <c r="C29" s="20"/>
      <c r="D29" s="20"/>
      <c r="E29" s="7" t="str">
        <f t="shared" si="0"/>
        <v/>
      </c>
      <c r="F29" s="6" t="str">
        <f t="shared" si="1"/>
        <v/>
      </c>
    </row>
    <row r="30" spans="1:6" ht="17" customHeight="1">
      <c r="A30" s="20">
        <v>26</v>
      </c>
      <c r="B30" s="21"/>
      <c r="C30" s="20"/>
      <c r="D30" s="20"/>
      <c r="E30" s="7" t="str">
        <f t="shared" si="0"/>
        <v/>
      </c>
      <c r="F30" s="6" t="str">
        <f t="shared" si="1"/>
        <v/>
      </c>
    </row>
    <row r="31" spans="1:6" ht="17" customHeight="1">
      <c r="A31" s="20">
        <v>27</v>
      </c>
      <c r="B31" s="21"/>
      <c r="C31" s="20"/>
      <c r="D31" s="20"/>
      <c r="E31" s="7" t="str">
        <f t="shared" si="0"/>
        <v/>
      </c>
      <c r="F31" s="6" t="str">
        <f t="shared" si="1"/>
        <v/>
      </c>
    </row>
    <row r="32" spans="1:6" ht="17" customHeight="1">
      <c r="A32" s="20">
        <v>28</v>
      </c>
      <c r="B32" s="21"/>
      <c r="C32" s="20"/>
      <c r="D32" s="20"/>
      <c r="E32" s="7" t="str">
        <f t="shared" si="0"/>
        <v/>
      </c>
      <c r="F32" s="6" t="str">
        <f t="shared" si="1"/>
        <v/>
      </c>
    </row>
    <row r="33" spans="1:6" ht="17" customHeight="1">
      <c r="A33" s="20">
        <v>29</v>
      </c>
      <c r="B33" s="21"/>
      <c r="C33" s="20"/>
      <c r="D33" s="20"/>
      <c r="E33" s="7" t="str">
        <f t="shared" si="0"/>
        <v/>
      </c>
      <c r="F33" s="6" t="str">
        <f t="shared" si="1"/>
        <v/>
      </c>
    </row>
    <row r="34" spans="1:6" ht="17" customHeight="1">
      <c r="A34" s="20">
        <v>30</v>
      </c>
      <c r="B34" s="21"/>
      <c r="C34" s="20"/>
      <c r="D34" s="20"/>
      <c r="E34" s="7" t="str">
        <f t="shared" si="0"/>
        <v/>
      </c>
      <c r="F34" s="6" t="str">
        <f t="shared" si="1"/>
        <v/>
      </c>
    </row>
    <row r="35" spans="1:6" ht="17" customHeight="1">
      <c r="A35" s="20">
        <v>31</v>
      </c>
      <c r="B35" s="21"/>
      <c r="C35" s="20"/>
      <c r="D35" s="20"/>
      <c r="E35" s="7" t="str">
        <f t="shared" si="0"/>
        <v/>
      </c>
      <c r="F35" s="6" t="str">
        <f t="shared" si="1"/>
        <v/>
      </c>
    </row>
    <row r="36" spans="1:6" ht="17" customHeight="1">
      <c r="A36" s="20">
        <v>32</v>
      </c>
      <c r="B36" s="21"/>
      <c r="C36" s="20"/>
      <c r="D36" s="20"/>
      <c r="E36" s="7" t="str">
        <f t="shared" si="0"/>
        <v/>
      </c>
      <c r="F36" s="6" t="str">
        <f t="shared" si="1"/>
        <v/>
      </c>
    </row>
    <row r="37" spans="1:6" ht="17" customHeight="1">
      <c r="A37" s="20">
        <v>33</v>
      </c>
      <c r="B37" s="21"/>
      <c r="C37" s="20"/>
      <c r="D37" s="20"/>
      <c r="E37" s="7" t="str">
        <f t="shared" si="0"/>
        <v/>
      </c>
      <c r="F37" s="6" t="str">
        <f t="shared" si="1"/>
        <v/>
      </c>
    </row>
    <row r="38" spans="1:6" ht="17" customHeight="1">
      <c r="A38" s="20">
        <v>34</v>
      </c>
      <c r="B38" s="21"/>
      <c r="C38" s="20"/>
      <c r="D38" s="20"/>
      <c r="E38" s="7" t="str">
        <f t="shared" si="0"/>
        <v/>
      </c>
      <c r="F38" s="6" t="str">
        <f t="shared" si="1"/>
        <v/>
      </c>
    </row>
    <row r="39" spans="1:6" ht="17" customHeight="1">
      <c r="A39" s="20">
        <v>35</v>
      </c>
      <c r="B39" s="21"/>
      <c r="C39" s="20"/>
      <c r="D39" s="20"/>
      <c r="E39" s="7" t="str">
        <f t="shared" si="0"/>
        <v/>
      </c>
      <c r="F39" s="6" t="str">
        <f t="shared" si="1"/>
        <v/>
      </c>
    </row>
    <row r="40" spans="1:6" ht="17" customHeight="1">
      <c r="A40" s="20">
        <v>36</v>
      </c>
      <c r="B40" s="21"/>
      <c r="C40" s="20"/>
      <c r="D40" s="20"/>
      <c r="E40" s="7" t="str">
        <f t="shared" si="0"/>
        <v/>
      </c>
      <c r="F40" s="6" t="str">
        <f t="shared" si="1"/>
        <v/>
      </c>
    </row>
    <row r="41" spans="1:6" ht="17" customHeight="1">
      <c r="A41" s="20">
        <v>37</v>
      </c>
      <c r="B41" s="21"/>
      <c r="C41" s="20"/>
      <c r="D41" s="20"/>
      <c r="E41" s="7" t="str">
        <f t="shared" si="0"/>
        <v/>
      </c>
      <c r="F41" s="6" t="str">
        <f t="shared" si="1"/>
        <v/>
      </c>
    </row>
    <row r="42" spans="1:6" ht="17" customHeight="1">
      <c r="A42" s="20">
        <v>38</v>
      </c>
      <c r="B42" s="21"/>
      <c r="C42" s="20"/>
      <c r="D42" s="20"/>
      <c r="E42" s="7" t="str">
        <f t="shared" si="0"/>
        <v/>
      </c>
      <c r="F42" s="6" t="str">
        <f t="shared" si="1"/>
        <v/>
      </c>
    </row>
    <row r="43" spans="1:6" ht="17" customHeight="1">
      <c r="A43" s="20">
        <v>39</v>
      </c>
      <c r="B43" s="21"/>
      <c r="C43" s="20"/>
      <c r="D43" s="20"/>
      <c r="E43" s="7" t="str">
        <f t="shared" si="0"/>
        <v/>
      </c>
      <c r="F43" s="6" t="str">
        <f t="shared" si="1"/>
        <v/>
      </c>
    </row>
    <row r="44" spans="1:6" ht="17" customHeight="1">
      <c r="A44" s="20">
        <v>40</v>
      </c>
      <c r="B44" s="21"/>
      <c r="C44" s="20"/>
      <c r="D44" s="20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20" t="s">
        <v>6</v>
      </c>
      <c r="B45" s="21" t="s">
        <v>7</v>
      </c>
      <c r="C45" s="20">
        <v>101.2</v>
      </c>
      <c r="D45" s="20">
        <v>14.9</v>
      </c>
      <c r="E45" s="7">
        <f t="shared" si="0"/>
        <v>14.548735334093644</v>
      </c>
      <c r="F45" s="6" t="str">
        <f t="shared" si="1"/>
        <v>普通</v>
      </c>
    </row>
    <row r="46" spans="1:6" s="3" customFormat="1" ht="17" customHeight="1">
      <c r="A46" s="20" t="s">
        <v>6</v>
      </c>
      <c r="B46" s="21" t="s">
        <v>8</v>
      </c>
      <c r="C46" s="20">
        <v>104.3</v>
      </c>
      <c r="D46" s="20">
        <v>18.3</v>
      </c>
      <c r="E46" s="7">
        <f t="shared" si="0"/>
        <v>16.82218763817405</v>
      </c>
      <c r="F46" s="6" t="str">
        <f t="shared" si="1"/>
        <v>太りぎみ</v>
      </c>
    </row>
    <row r="47" spans="1:6" s="3" customFormat="1" ht="17" customHeight="1">
      <c r="A47" s="20" t="s">
        <v>6</v>
      </c>
      <c r="B47" s="21" t="s">
        <v>9</v>
      </c>
      <c r="C47" s="20">
        <v>106.5</v>
      </c>
      <c r="D47" s="20">
        <v>16.3</v>
      </c>
      <c r="E47" s="7">
        <f t="shared" si="0"/>
        <v>14.371046309153828</v>
      </c>
      <c r="F47" s="6" t="str">
        <f t="shared" si="1"/>
        <v>やせぎみ</v>
      </c>
    </row>
    <row r="48" spans="1:6" s="3" customFormat="1" ht="24" customHeight="1">
      <c r="A48" s="37"/>
      <c r="B48" s="37"/>
      <c r="C48" s="37"/>
      <c r="D48" s="37"/>
      <c r="E48" s="37"/>
      <c r="F48" s="37"/>
    </row>
    <row r="49" spans="1:6" ht="250" customHeight="1">
      <c r="A49" s="30" t="s">
        <v>32</v>
      </c>
      <c r="B49" s="31"/>
      <c r="C49" s="31"/>
      <c r="D49" s="31"/>
      <c r="E49" s="31"/>
      <c r="F49" s="32"/>
    </row>
    <row r="50" spans="1:6" ht="24" customHeight="1">
      <c r="A50" s="36"/>
      <c r="B50" s="36"/>
      <c r="C50" s="36"/>
      <c r="D50" s="36"/>
      <c r="E50" s="36"/>
      <c r="F50" s="36"/>
    </row>
    <row r="51" spans="1:6" ht="35" customHeight="1">
      <c r="A51" s="33" t="s">
        <v>10</v>
      </c>
      <c r="B51" s="34"/>
      <c r="C51" s="34"/>
      <c r="D51" s="34"/>
      <c r="E51" s="34"/>
      <c r="F51" s="35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1:B1"/>
    <mergeCell ref="C1:F1"/>
    <mergeCell ref="A51:F51"/>
    <mergeCell ref="B3:F3"/>
    <mergeCell ref="E2:F2"/>
    <mergeCell ref="A48:F48"/>
    <mergeCell ref="A50:F50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6F32C057-5251-9C46-830D-29129A75DDBB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8" t="s">
        <v>17</v>
      </c>
      <c r="B1" s="29"/>
      <c r="C1" s="26" t="s">
        <v>18</v>
      </c>
      <c r="D1" s="26"/>
      <c r="E1" s="26"/>
      <c r="F1" s="27"/>
    </row>
    <row r="2" spans="1:6" ht="29" customHeight="1">
      <c r="A2" s="15" t="s">
        <v>11</v>
      </c>
      <c r="B2" s="16" t="s">
        <v>14</v>
      </c>
      <c r="C2" s="17"/>
      <c r="D2" s="16" t="s">
        <v>13</v>
      </c>
      <c r="E2" s="38"/>
      <c r="F2" s="38"/>
    </row>
    <row r="3" spans="1:6" ht="29" customHeight="1">
      <c r="A3" s="18" t="s">
        <v>12</v>
      </c>
      <c r="B3" s="39"/>
      <c r="C3" s="39"/>
      <c r="D3" s="39"/>
      <c r="E3" s="39"/>
      <c r="F3" s="39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20">
        <v>1</v>
      </c>
      <c r="B5" s="21"/>
      <c r="C5" s="20"/>
      <c r="D5" s="20"/>
      <c r="E5" s="7" t="str">
        <f>IF(AND(ISNUMBER(C5), ISNUMBER(D5), C5&lt;&gt;0), D5/C5/C5*10000, "")</f>
        <v/>
      </c>
      <c r="F5" s="6" t="str">
        <f>IF(E5="", "", IF(E5&lt;13,"やせすぎ",IF(E5&lt;14.5,"やせぎみ",IF(E5&lt;16.5,"普通",IF(E5&lt;18.5,"太りぎみ",IF(E5&gt;18.5,"太りすぎ"))))))</f>
        <v/>
      </c>
    </row>
    <row r="6" spans="1:6" ht="17" customHeight="1">
      <c r="A6" s="20">
        <v>2</v>
      </c>
      <c r="B6" s="21"/>
      <c r="C6" s="20"/>
      <c r="D6" s="20"/>
      <c r="E6" s="7" t="str">
        <f t="shared" ref="E6:E47" si="0">IF(AND(ISNUMBER(C6), ISNUMBER(D6), C6&lt;&gt;0), D6/C6/C6*10000, "")</f>
        <v/>
      </c>
      <c r="F6" s="6" t="str">
        <f t="shared" ref="F6:F47" si="1">IF(E6="", "", IF(E6&lt;13,"やせすぎ",IF(E6&lt;14.5,"やせぎみ",IF(E6&lt;16.5,"普通",IF(E6&lt;18.5,"太りぎみ",IF(E6&gt;18.5,"太りすぎ"))))))</f>
        <v/>
      </c>
    </row>
    <row r="7" spans="1:6" ht="17" customHeight="1">
      <c r="A7" s="20">
        <v>3</v>
      </c>
      <c r="B7" s="21"/>
      <c r="C7" s="20"/>
      <c r="D7" s="20"/>
      <c r="E7" s="7" t="str">
        <f t="shared" si="0"/>
        <v/>
      </c>
      <c r="F7" s="6" t="str">
        <f t="shared" si="1"/>
        <v/>
      </c>
    </row>
    <row r="8" spans="1:6" ht="17" customHeight="1">
      <c r="A8" s="20">
        <v>4</v>
      </c>
      <c r="B8" s="21"/>
      <c r="C8" s="20"/>
      <c r="D8" s="20"/>
      <c r="E8" s="7" t="str">
        <f t="shared" si="0"/>
        <v/>
      </c>
      <c r="F8" s="6" t="str">
        <f t="shared" si="1"/>
        <v/>
      </c>
    </row>
    <row r="9" spans="1:6" ht="17" customHeight="1">
      <c r="A9" s="20">
        <v>5</v>
      </c>
      <c r="B9" s="21"/>
      <c r="C9" s="20"/>
      <c r="D9" s="20"/>
      <c r="E9" s="7" t="str">
        <f t="shared" si="0"/>
        <v/>
      </c>
      <c r="F9" s="6" t="str">
        <f t="shared" si="1"/>
        <v/>
      </c>
    </row>
    <row r="10" spans="1:6" ht="17" customHeight="1">
      <c r="A10" s="20">
        <v>6</v>
      </c>
      <c r="B10" s="21"/>
      <c r="C10" s="20"/>
      <c r="D10" s="20"/>
      <c r="E10" s="7" t="str">
        <f t="shared" si="0"/>
        <v/>
      </c>
      <c r="F10" s="6" t="str">
        <f t="shared" si="1"/>
        <v/>
      </c>
    </row>
    <row r="11" spans="1:6" ht="17" customHeight="1">
      <c r="A11" s="20">
        <v>7</v>
      </c>
      <c r="B11" s="21"/>
      <c r="C11" s="20"/>
      <c r="D11" s="20"/>
      <c r="E11" s="7" t="str">
        <f t="shared" si="0"/>
        <v/>
      </c>
      <c r="F11" s="6" t="str">
        <f t="shared" si="1"/>
        <v/>
      </c>
    </row>
    <row r="12" spans="1:6" ht="17" customHeight="1">
      <c r="A12" s="20">
        <v>8</v>
      </c>
      <c r="B12" s="21"/>
      <c r="C12" s="20"/>
      <c r="D12" s="20"/>
      <c r="E12" s="7" t="str">
        <f t="shared" si="0"/>
        <v/>
      </c>
      <c r="F12" s="6" t="str">
        <f t="shared" si="1"/>
        <v/>
      </c>
    </row>
    <row r="13" spans="1:6" ht="17" customHeight="1">
      <c r="A13" s="20">
        <v>9</v>
      </c>
      <c r="B13" s="21"/>
      <c r="C13" s="20"/>
      <c r="D13" s="20"/>
      <c r="E13" s="7" t="str">
        <f t="shared" si="0"/>
        <v/>
      </c>
      <c r="F13" s="6" t="str">
        <f t="shared" si="1"/>
        <v/>
      </c>
    </row>
    <row r="14" spans="1:6" ht="17" customHeight="1">
      <c r="A14" s="20">
        <v>10</v>
      </c>
      <c r="B14" s="21"/>
      <c r="C14" s="20"/>
      <c r="D14" s="20"/>
      <c r="E14" s="7" t="str">
        <f t="shared" si="0"/>
        <v/>
      </c>
      <c r="F14" s="6" t="str">
        <f t="shared" si="1"/>
        <v/>
      </c>
    </row>
    <row r="15" spans="1:6" ht="17" customHeight="1">
      <c r="A15" s="20">
        <v>11</v>
      </c>
      <c r="B15" s="21"/>
      <c r="C15" s="20"/>
      <c r="D15" s="20"/>
      <c r="E15" s="7" t="str">
        <f t="shared" si="0"/>
        <v/>
      </c>
      <c r="F15" s="6" t="str">
        <f t="shared" si="1"/>
        <v/>
      </c>
    </row>
    <row r="16" spans="1:6" ht="17" customHeight="1">
      <c r="A16" s="20">
        <v>12</v>
      </c>
      <c r="B16" s="21"/>
      <c r="C16" s="20"/>
      <c r="D16" s="20"/>
      <c r="E16" s="7" t="str">
        <f t="shared" si="0"/>
        <v/>
      </c>
      <c r="F16" s="6" t="str">
        <f t="shared" si="1"/>
        <v/>
      </c>
    </row>
    <row r="17" spans="1:6" ht="17" customHeight="1">
      <c r="A17" s="20">
        <v>13</v>
      </c>
      <c r="B17" s="21"/>
      <c r="C17" s="20"/>
      <c r="D17" s="20"/>
      <c r="E17" s="7" t="str">
        <f t="shared" si="0"/>
        <v/>
      </c>
      <c r="F17" s="6" t="str">
        <f t="shared" si="1"/>
        <v/>
      </c>
    </row>
    <row r="18" spans="1:6" ht="17" customHeight="1">
      <c r="A18" s="20">
        <v>14</v>
      </c>
      <c r="B18" s="21"/>
      <c r="C18" s="20"/>
      <c r="D18" s="20"/>
      <c r="E18" s="7" t="str">
        <f t="shared" si="0"/>
        <v/>
      </c>
      <c r="F18" s="6" t="str">
        <f t="shared" si="1"/>
        <v/>
      </c>
    </row>
    <row r="19" spans="1:6" ht="17" customHeight="1">
      <c r="A19" s="20">
        <v>15</v>
      </c>
      <c r="B19" s="21"/>
      <c r="C19" s="20"/>
      <c r="D19" s="20"/>
      <c r="E19" s="7" t="str">
        <f t="shared" si="0"/>
        <v/>
      </c>
      <c r="F19" s="6" t="str">
        <f t="shared" si="1"/>
        <v/>
      </c>
    </row>
    <row r="20" spans="1:6" ht="17" customHeight="1">
      <c r="A20" s="20">
        <v>16</v>
      </c>
      <c r="B20" s="21"/>
      <c r="C20" s="20"/>
      <c r="D20" s="20"/>
      <c r="E20" s="7" t="str">
        <f t="shared" si="0"/>
        <v/>
      </c>
      <c r="F20" s="6" t="str">
        <f t="shared" si="1"/>
        <v/>
      </c>
    </row>
    <row r="21" spans="1:6" ht="17" customHeight="1">
      <c r="A21" s="20">
        <v>17</v>
      </c>
      <c r="B21" s="21"/>
      <c r="C21" s="20"/>
      <c r="D21" s="20"/>
      <c r="E21" s="7" t="str">
        <f t="shared" si="0"/>
        <v/>
      </c>
      <c r="F21" s="6" t="str">
        <f t="shared" si="1"/>
        <v/>
      </c>
    </row>
    <row r="22" spans="1:6" ht="17" customHeight="1">
      <c r="A22" s="20">
        <v>18</v>
      </c>
      <c r="B22" s="21"/>
      <c r="C22" s="20"/>
      <c r="D22" s="20"/>
      <c r="E22" s="7" t="str">
        <f t="shared" si="0"/>
        <v/>
      </c>
      <c r="F22" s="6" t="str">
        <f t="shared" si="1"/>
        <v/>
      </c>
    </row>
    <row r="23" spans="1:6" ht="17" customHeight="1">
      <c r="A23" s="20">
        <v>19</v>
      </c>
      <c r="B23" s="21"/>
      <c r="C23" s="20"/>
      <c r="D23" s="20"/>
      <c r="E23" s="7" t="str">
        <f t="shared" si="0"/>
        <v/>
      </c>
      <c r="F23" s="6" t="str">
        <f t="shared" si="1"/>
        <v/>
      </c>
    </row>
    <row r="24" spans="1:6" ht="17" customHeight="1">
      <c r="A24" s="20">
        <v>20</v>
      </c>
      <c r="B24" s="21"/>
      <c r="C24" s="20"/>
      <c r="D24" s="20"/>
      <c r="E24" s="7" t="str">
        <f t="shared" si="0"/>
        <v/>
      </c>
      <c r="F24" s="6" t="str">
        <f t="shared" si="1"/>
        <v/>
      </c>
    </row>
    <row r="25" spans="1:6" ht="17" customHeight="1">
      <c r="A25" s="20">
        <v>21</v>
      </c>
      <c r="B25" s="21"/>
      <c r="C25" s="20"/>
      <c r="D25" s="20"/>
      <c r="E25" s="7" t="str">
        <f t="shared" si="0"/>
        <v/>
      </c>
      <c r="F25" s="6" t="str">
        <f t="shared" si="1"/>
        <v/>
      </c>
    </row>
    <row r="26" spans="1:6" ht="17" customHeight="1">
      <c r="A26" s="20">
        <v>22</v>
      </c>
      <c r="B26" s="21"/>
      <c r="C26" s="20"/>
      <c r="D26" s="20"/>
      <c r="E26" s="7" t="str">
        <f t="shared" si="0"/>
        <v/>
      </c>
      <c r="F26" s="6" t="str">
        <f t="shared" si="1"/>
        <v/>
      </c>
    </row>
    <row r="27" spans="1:6" ht="17" customHeight="1">
      <c r="A27" s="20">
        <v>23</v>
      </c>
      <c r="B27" s="21"/>
      <c r="C27" s="20"/>
      <c r="D27" s="20"/>
      <c r="E27" s="7" t="str">
        <f t="shared" si="0"/>
        <v/>
      </c>
      <c r="F27" s="6" t="str">
        <f t="shared" si="1"/>
        <v/>
      </c>
    </row>
    <row r="28" spans="1:6" ht="17" customHeight="1">
      <c r="A28" s="20">
        <v>24</v>
      </c>
      <c r="B28" s="21"/>
      <c r="C28" s="20"/>
      <c r="D28" s="20"/>
      <c r="E28" s="7" t="str">
        <f t="shared" si="0"/>
        <v/>
      </c>
      <c r="F28" s="6" t="str">
        <f t="shared" si="1"/>
        <v/>
      </c>
    </row>
    <row r="29" spans="1:6" ht="17" customHeight="1">
      <c r="A29" s="20">
        <v>25</v>
      </c>
      <c r="B29" s="21"/>
      <c r="C29" s="20"/>
      <c r="D29" s="20"/>
      <c r="E29" s="7" t="str">
        <f t="shared" si="0"/>
        <v/>
      </c>
      <c r="F29" s="6" t="str">
        <f t="shared" si="1"/>
        <v/>
      </c>
    </row>
    <row r="30" spans="1:6" ht="17" customHeight="1">
      <c r="A30" s="20">
        <v>26</v>
      </c>
      <c r="B30" s="21"/>
      <c r="C30" s="20"/>
      <c r="D30" s="20"/>
      <c r="E30" s="7" t="str">
        <f t="shared" si="0"/>
        <v/>
      </c>
      <c r="F30" s="6" t="str">
        <f t="shared" si="1"/>
        <v/>
      </c>
    </row>
    <row r="31" spans="1:6" ht="17" customHeight="1">
      <c r="A31" s="20">
        <v>27</v>
      </c>
      <c r="B31" s="21"/>
      <c r="C31" s="20"/>
      <c r="D31" s="20"/>
      <c r="E31" s="7" t="str">
        <f t="shared" si="0"/>
        <v/>
      </c>
      <c r="F31" s="6" t="str">
        <f t="shared" si="1"/>
        <v/>
      </c>
    </row>
    <row r="32" spans="1:6" ht="17" customHeight="1">
      <c r="A32" s="20">
        <v>28</v>
      </c>
      <c r="B32" s="21"/>
      <c r="C32" s="20"/>
      <c r="D32" s="20"/>
      <c r="E32" s="7" t="str">
        <f t="shared" si="0"/>
        <v/>
      </c>
      <c r="F32" s="6" t="str">
        <f t="shared" si="1"/>
        <v/>
      </c>
    </row>
    <row r="33" spans="1:6" ht="17" customHeight="1">
      <c r="A33" s="20">
        <v>29</v>
      </c>
      <c r="B33" s="21"/>
      <c r="C33" s="20"/>
      <c r="D33" s="20"/>
      <c r="E33" s="7" t="str">
        <f t="shared" si="0"/>
        <v/>
      </c>
      <c r="F33" s="6" t="str">
        <f t="shared" si="1"/>
        <v/>
      </c>
    </row>
    <row r="34" spans="1:6" ht="17" customHeight="1">
      <c r="A34" s="20">
        <v>30</v>
      </c>
      <c r="B34" s="21"/>
      <c r="C34" s="20"/>
      <c r="D34" s="20"/>
      <c r="E34" s="7" t="str">
        <f t="shared" si="0"/>
        <v/>
      </c>
      <c r="F34" s="6" t="str">
        <f t="shared" si="1"/>
        <v/>
      </c>
    </row>
    <row r="35" spans="1:6" ht="17" customHeight="1">
      <c r="A35" s="20">
        <v>31</v>
      </c>
      <c r="B35" s="21"/>
      <c r="C35" s="20"/>
      <c r="D35" s="20"/>
      <c r="E35" s="7" t="str">
        <f t="shared" si="0"/>
        <v/>
      </c>
      <c r="F35" s="6" t="str">
        <f t="shared" si="1"/>
        <v/>
      </c>
    </row>
    <row r="36" spans="1:6" ht="17" customHeight="1">
      <c r="A36" s="20">
        <v>32</v>
      </c>
      <c r="B36" s="21"/>
      <c r="C36" s="20"/>
      <c r="D36" s="20"/>
      <c r="E36" s="7" t="str">
        <f t="shared" si="0"/>
        <v/>
      </c>
      <c r="F36" s="6" t="str">
        <f t="shared" si="1"/>
        <v/>
      </c>
    </row>
    <row r="37" spans="1:6" ht="17" customHeight="1">
      <c r="A37" s="20">
        <v>33</v>
      </c>
      <c r="B37" s="21"/>
      <c r="C37" s="20"/>
      <c r="D37" s="20"/>
      <c r="E37" s="7" t="str">
        <f t="shared" si="0"/>
        <v/>
      </c>
      <c r="F37" s="6" t="str">
        <f t="shared" si="1"/>
        <v/>
      </c>
    </row>
    <row r="38" spans="1:6" ht="17" customHeight="1">
      <c r="A38" s="20">
        <v>34</v>
      </c>
      <c r="B38" s="21"/>
      <c r="C38" s="20"/>
      <c r="D38" s="20"/>
      <c r="E38" s="7" t="str">
        <f t="shared" si="0"/>
        <v/>
      </c>
      <c r="F38" s="6" t="str">
        <f t="shared" si="1"/>
        <v/>
      </c>
    </row>
    <row r="39" spans="1:6" ht="17" customHeight="1">
      <c r="A39" s="20">
        <v>35</v>
      </c>
      <c r="B39" s="21"/>
      <c r="C39" s="20"/>
      <c r="D39" s="20"/>
      <c r="E39" s="7" t="str">
        <f t="shared" si="0"/>
        <v/>
      </c>
      <c r="F39" s="6" t="str">
        <f t="shared" si="1"/>
        <v/>
      </c>
    </row>
    <row r="40" spans="1:6" ht="17" customHeight="1">
      <c r="A40" s="20">
        <v>36</v>
      </c>
      <c r="B40" s="21"/>
      <c r="C40" s="20"/>
      <c r="D40" s="20"/>
      <c r="E40" s="7" t="str">
        <f t="shared" si="0"/>
        <v/>
      </c>
      <c r="F40" s="6" t="str">
        <f t="shared" si="1"/>
        <v/>
      </c>
    </row>
    <row r="41" spans="1:6" ht="17" customHeight="1">
      <c r="A41" s="20">
        <v>37</v>
      </c>
      <c r="B41" s="21"/>
      <c r="C41" s="20"/>
      <c r="D41" s="20"/>
      <c r="E41" s="7" t="str">
        <f t="shared" si="0"/>
        <v/>
      </c>
      <c r="F41" s="6" t="str">
        <f t="shared" si="1"/>
        <v/>
      </c>
    </row>
    <row r="42" spans="1:6" ht="17" customHeight="1">
      <c r="A42" s="20">
        <v>38</v>
      </c>
      <c r="B42" s="21"/>
      <c r="C42" s="20"/>
      <c r="D42" s="20"/>
      <c r="E42" s="7" t="str">
        <f t="shared" si="0"/>
        <v/>
      </c>
      <c r="F42" s="6" t="str">
        <f t="shared" si="1"/>
        <v/>
      </c>
    </row>
    <row r="43" spans="1:6" ht="17" customHeight="1">
      <c r="A43" s="20">
        <v>39</v>
      </c>
      <c r="B43" s="21"/>
      <c r="C43" s="20"/>
      <c r="D43" s="20"/>
      <c r="E43" s="7" t="str">
        <f t="shared" si="0"/>
        <v/>
      </c>
      <c r="F43" s="6" t="str">
        <f t="shared" si="1"/>
        <v/>
      </c>
    </row>
    <row r="44" spans="1:6" ht="17" customHeight="1">
      <c r="A44" s="20">
        <v>40</v>
      </c>
      <c r="B44" s="21"/>
      <c r="C44" s="20"/>
      <c r="D44" s="20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20" t="s">
        <v>6</v>
      </c>
      <c r="B45" s="21" t="s">
        <v>7</v>
      </c>
      <c r="C45" s="20">
        <v>107.6</v>
      </c>
      <c r="D45" s="20">
        <v>16.8</v>
      </c>
      <c r="E45" s="7">
        <f t="shared" si="0"/>
        <v>14.510578903000235</v>
      </c>
      <c r="F45" s="6" t="str">
        <f t="shared" si="1"/>
        <v>普通</v>
      </c>
    </row>
    <row r="46" spans="1:6" s="3" customFormat="1" ht="17" customHeight="1">
      <c r="A46" s="20" t="s">
        <v>6</v>
      </c>
      <c r="B46" s="21" t="s">
        <v>8</v>
      </c>
      <c r="C46" s="20">
        <v>111.4</v>
      </c>
      <c r="D46" s="20">
        <v>15.6</v>
      </c>
      <c r="E46" s="7">
        <f t="shared" si="0"/>
        <v>12.570548172596848</v>
      </c>
      <c r="F46" s="6" t="str">
        <f t="shared" si="1"/>
        <v>やせすぎ</v>
      </c>
    </row>
    <row r="47" spans="1:6" s="3" customFormat="1" ht="17" customHeight="1">
      <c r="A47" s="20" t="s">
        <v>6</v>
      </c>
      <c r="B47" s="21" t="s">
        <v>9</v>
      </c>
      <c r="C47" s="20">
        <v>113.4</v>
      </c>
      <c r="D47" s="20">
        <v>23.8</v>
      </c>
      <c r="E47" s="7">
        <f t="shared" si="0"/>
        <v>18.507631676355953</v>
      </c>
      <c r="F47" s="6" t="str">
        <f t="shared" si="1"/>
        <v>太りすぎ</v>
      </c>
    </row>
    <row r="48" spans="1:6" s="3" customFormat="1" ht="24" customHeight="1">
      <c r="A48" s="37"/>
      <c r="B48" s="37"/>
      <c r="C48" s="37"/>
      <c r="D48" s="37"/>
      <c r="E48" s="37"/>
      <c r="F48" s="37"/>
    </row>
    <row r="49" spans="1:6" ht="250" customHeight="1">
      <c r="A49" s="30" t="s">
        <v>33</v>
      </c>
      <c r="B49" s="31"/>
      <c r="C49" s="31"/>
      <c r="D49" s="31"/>
      <c r="E49" s="31"/>
      <c r="F49" s="32"/>
    </row>
    <row r="50" spans="1:6" ht="24" customHeight="1">
      <c r="A50" s="36"/>
      <c r="B50" s="36"/>
      <c r="C50" s="36"/>
      <c r="D50" s="36"/>
      <c r="E50" s="36"/>
      <c r="F50" s="36"/>
    </row>
    <row r="51" spans="1:6" ht="35" customHeight="1">
      <c r="A51" s="33" t="s">
        <v>10</v>
      </c>
      <c r="B51" s="34"/>
      <c r="C51" s="34"/>
      <c r="D51" s="34"/>
      <c r="E51" s="34"/>
      <c r="F51" s="35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1:B1"/>
    <mergeCell ref="C1:F1"/>
    <mergeCell ref="A51:F51"/>
    <mergeCell ref="B3:F3"/>
    <mergeCell ref="E2:F2"/>
    <mergeCell ref="A48:F48"/>
    <mergeCell ref="A50:F50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9DFEABAA-8D39-9744-A414-7E58492E7D29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乳児（3か月〜）</vt:lpstr>
      <vt:lpstr>満1歳</vt:lpstr>
      <vt:lpstr>満1歳6か月</vt:lpstr>
      <vt:lpstr>満2歳</vt:lpstr>
      <vt:lpstr>満3歳</vt:lpstr>
      <vt:lpstr>満4歳</vt:lpstr>
      <vt:lpstr>満5歳 </vt:lpstr>
    </vt:vector>
  </TitlesOfParts>
  <Manager>https://www.benricho.org/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カウプ指数算出表</dc:title>
  <dc:subject/>
  <dc:creator>みんなの知識ちょっと便利帳</dc:creator>
  <cp:keywords/>
  <dc:description/>
  <cp:lastModifiedBy>Microsoft Office User</cp:lastModifiedBy>
  <cp:lastPrinted>2014-12-19T13:46:37Z</cp:lastPrinted>
  <dcterms:created xsi:type="dcterms:W3CDTF">2011-03-16T23:51:29Z</dcterms:created>
  <dcterms:modified xsi:type="dcterms:W3CDTF">2025-04-25T02:34:27Z</dcterms:modified>
  <cp:category/>
</cp:coreProperties>
</file>